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88" windowWidth="22692" windowHeight="11376" tabRatio="224"/>
  </bookViews>
  <sheets>
    <sheet name="Report" sheetId="2" r:id="rId1"/>
    <sheet name="Query Data" sheetId="4" r:id="rId2"/>
  </sheets>
  <externalReferences>
    <externalReference r:id="rId3"/>
  </externalReferences>
  <definedNames>
    <definedName name="RptSpan" hidden="1">[1]RBWTimes!$A$5</definedName>
  </definedNames>
  <calcPr calcId="145621"/>
</workbook>
</file>

<file path=xl/calcChain.xml><?xml version="1.0" encoding="utf-8"?>
<calcChain xmlns="http://schemas.openxmlformats.org/spreadsheetml/2006/main">
  <c r="T3" i="2" l="1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" i="2"/>
  <c r="T1" i="2"/>
  <c r="A16" i="2" s="1"/>
  <c r="O3" i="2"/>
  <c r="P3" i="2"/>
  <c r="Q3" i="2"/>
  <c r="R3" i="2"/>
  <c r="S3" i="2"/>
  <c r="O4" i="2"/>
  <c r="P4" i="2"/>
  <c r="Q4" i="2"/>
  <c r="R4" i="2"/>
  <c r="S4" i="2"/>
  <c r="O5" i="2"/>
  <c r="P5" i="2"/>
  <c r="Q5" i="2"/>
  <c r="R5" i="2"/>
  <c r="S5" i="2"/>
  <c r="O6" i="2"/>
  <c r="P6" i="2"/>
  <c r="Q6" i="2"/>
  <c r="R6" i="2"/>
  <c r="S6" i="2"/>
  <c r="O7" i="2"/>
  <c r="P7" i="2"/>
  <c r="Q7" i="2"/>
  <c r="R7" i="2"/>
  <c r="S7" i="2"/>
  <c r="O8" i="2"/>
  <c r="P8" i="2"/>
  <c r="Q8" i="2"/>
  <c r="R8" i="2"/>
  <c r="S8" i="2"/>
  <c r="O9" i="2"/>
  <c r="P9" i="2"/>
  <c r="Q9" i="2"/>
  <c r="R9" i="2"/>
  <c r="S9" i="2"/>
  <c r="O10" i="2"/>
  <c r="P10" i="2"/>
  <c r="Q10" i="2"/>
  <c r="R10" i="2"/>
  <c r="S10" i="2"/>
  <c r="O11" i="2"/>
  <c r="P11" i="2"/>
  <c r="Q11" i="2"/>
  <c r="R11" i="2"/>
  <c r="S11" i="2"/>
  <c r="O12" i="2"/>
  <c r="P12" i="2"/>
  <c r="Q12" i="2"/>
  <c r="R12" i="2"/>
  <c r="S12" i="2"/>
  <c r="O13" i="2"/>
  <c r="P13" i="2"/>
  <c r="Q13" i="2"/>
  <c r="R13" i="2"/>
  <c r="S13" i="2"/>
  <c r="O14" i="2"/>
  <c r="P14" i="2"/>
  <c r="Q14" i="2"/>
  <c r="R14" i="2"/>
  <c r="S14" i="2"/>
  <c r="O15" i="2"/>
  <c r="P15" i="2"/>
  <c r="Q15" i="2"/>
  <c r="R15" i="2"/>
  <c r="S15" i="2"/>
  <c r="O16" i="2"/>
  <c r="P16" i="2"/>
  <c r="Q16" i="2"/>
  <c r="R16" i="2"/>
  <c r="S16" i="2"/>
  <c r="O17" i="2"/>
  <c r="P17" i="2"/>
  <c r="Q17" i="2"/>
  <c r="R17" i="2"/>
  <c r="S17" i="2"/>
  <c r="O18" i="2"/>
  <c r="P18" i="2"/>
  <c r="Q18" i="2"/>
  <c r="R18" i="2"/>
  <c r="S18" i="2"/>
  <c r="O19" i="2"/>
  <c r="P19" i="2"/>
  <c r="Q19" i="2"/>
  <c r="R19" i="2"/>
  <c r="S19" i="2"/>
  <c r="O20" i="2"/>
  <c r="P20" i="2"/>
  <c r="Q20" i="2"/>
  <c r="R20" i="2"/>
  <c r="S20" i="2"/>
  <c r="O21" i="2"/>
  <c r="P21" i="2"/>
  <c r="Q21" i="2"/>
  <c r="R21" i="2"/>
  <c r="S21" i="2"/>
  <c r="O22" i="2"/>
  <c r="P22" i="2"/>
  <c r="Q22" i="2"/>
  <c r="R22" i="2"/>
  <c r="S22" i="2"/>
  <c r="O23" i="2"/>
  <c r="P23" i="2"/>
  <c r="Q23" i="2"/>
  <c r="R23" i="2"/>
  <c r="S23" i="2"/>
  <c r="O24" i="2"/>
  <c r="P24" i="2"/>
  <c r="Q24" i="2"/>
  <c r="R24" i="2"/>
  <c r="S24" i="2"/>
  <c r="O25" i="2"/>
  <c r="P25" i="2"/>
  <c r="Q25" i="2"/>
  <c r="R25" i="2"/>
  <c r="S25" i="2"/>
  <c r="O26" i="2"/>
  <c r="P26" i="2"/>
  <c r="Q26" i="2"/>
  <c r="R26" i="2"/>
  <c r="S26" i="2"/>
  <c r="O27" i="2"/>
  <c r="P27" i="2"/>
  <c r="Q27" i="2"/>
  <c r="R27" i="2"/>
  <c r="S27" i="2"/>
  <c r="O28" i="2"/>
  <c r="P28" i="2"/>
  <c r="Q28" i="2"/>
  <c r="R28" i="2"/>
  <c r="S28" i="2"/>
  <c r="O29" i="2"/>
  <c r="P29" i="2"/>
  <c r="Q29" i="2"/>
  <c r="R29" i="2"/>
  <c r="S29" i="2"/>
  <c r="O30" i="2"/>
  <c r="P30" i="2"/>
  <c r="Q30" i="2"/>
  <c r="R30" i="2"/>
  <c r="S30" i="2"/>
  <c r="O31" i="2"/>
  <c r="P31" i="2"/>
  <c r="Q31" i="2"/>
  <c r="R31" i="2"/>
  <c r="S31" i="2"/>
  <c r="O32" i="2"/>
  <c r="P32" i="2"/>
  <c r="Q32" i="2"/>
  <c r="R32" i="2"/>
  <c r="S32" i="2"/>
  <c r="O33" i="2"/>
  <c r="P33" i="2"/>
  <c r="Q33" i="2"/>
  <c r="R33" i="2"/>
  <c r="S33" i="2"/>
  <c r="O34" i="2"/>
  <c r="P34" i="2"/>
  <c r="Q34" i="2"/>
  <c r="R34" i="2"/>
  <c r="S34" i="2"/>
  <c r="O35" i="2"/>
  <c r="P35" i="2"/>
  <c r="Q35" i="2"/>
  <c r="R35" i="2"/>
  <c r="S35" i="2"/>
  <c r="O36" i="2"/>
  <c r="P36" i="2"/>
  <c r="Q36" i="2"/>
  <c r="R36" i="2"/>
  <c r="S36" i="2"/>
  <c r="O37" i="2"/>
  <c r="P37" i="2"/>
  <c r="Q37" i="2"/>
  <c r="R37" i="2"/>
  <c r="S37" i="2"/>
  <c r="O38" i="2"/>
  <c r="P38" i="2"/>
  <c r="Q38" i="2"/>
  <c r="R38" i="2"/>
  <c r="S38" i="2"/>
  <c r="O39" i="2"/>
  <c r="P39" i="2"/>
  <c r="Q39" i="2"/>
  <c r="R39" i="2"/>
  <c r="S39" i="2"/>
  <c r="O40" i="2"/>
  <c r="P40" i="2"/>
  <c r="Q40" i="2"/>
  <c r="R40" i="2"/>
  <c r="S40" i="2"/>
  <c r="O41" i="2"/>
  <c r="P41" i="2"/>
  <c r="Q41" i="2"/>
  <c r="R41" i="2"/>
  <c r="S41" i="2"/>
  <c r="O42" i="2"/>
  <c r="P42" i="2"/>
  <c r="Q42" i="2"/>
  <c r="R42" i="2"/>
  <c r="S42" i="2"/>
  <c r="O43" i="2"/>
  <c r="P43" i="2"/>
  <c r="Q43" i="2"/>
  <c r="R43" i="2"/>
  <c r="S43" i="2"/>
  <c r="O44" i="2"/>
  <c r="P44" i="2"/>
  <c r="Q44" i="2"/>
  <c r="R44" i="2"/>
  <c r="S44" i="2"/>
  <c r="O45" i="2"/>
  <c r="P45" i="2"/>
  <c r="Q45" i="2"/>
  <c r="R45" i="2"/>
  <c r="S45" i="2"/>
  <c r="O46" i="2"/>
  <c r="P46" i="2"/>
  <c r="Q46" i="2"/>
  <c r="R46" i="2"/>
  <c r="S46" i="2"/>
  <c r="O47" i="2"/>
  <c r="P47" i="2"/>
  <c r="Q47" i="2"/>
  <c r="R47" i="2"/>
  <c r="S47" i="2"/>
  <c r="O48" i="2"/>
  <c r="P48" i="2"/>
  <c r="Q48" i="2"/>
  <c r="R48" i="2"/>
  <c r="S48" i="2"/>
  <c r="O49" i="2"/>
  <c r="P49" i="2"/>
  <c r="Q49" i="2"/>
  <c r="R49" i="2"/>
  <c r="S49" i="2"/>
  <c r="O50" i="2"/>
  <c r="P50" i="2"/>
  <c r="Q50" i="2"/>
  <c r="R50" i="2"/>
  <c r="S50" i="2"/>
  <c r="O51" i="2"/>
  <c r="P51" i="2"/>
  <c r="Q51" i="2"/>
  <c r="R51" i="2"/>
  <c r="S51" i="2"/>
  <c r="O52" i="2"/>
  <c r="P52" i="2"/>
  <c r="Q52" i="2"/>
  <c r="R52" i="2"/>
  <c r="S52" i="2"/>
  <c r="O53" i="2"/>
  <c r="P53" i="2"/>
  <c r="Q53" i="2"/>
  <c r="R53" i="2"/>
  <c r="S53" i="2"/>
  <c r="O54" i="2"/>
  <c r="P54" i="2"/>
  <c r="Q54" i="2"/>
  <c r="R54" i="2"/>
  <c r="S54" i="2"/>
  <c r="O55" i="2"/>
  <c r="P55" i="2"/>
  <c r="Q55" i="2"/>
  <c r="R55" i="2"/>
  <c r="S55" i="2"/>
  <c r="O56" i="2"/>
  <c r="P56" i="2"/>
  <c r="Q56" i="2"/>
  <c r="R56" i="2"/>
  <c r="S56" i="2"/>
  <c r="O57" i="2"/>
  <c r="P57" i="2"/>
  <c r="Q57" i="2"/>
  <c r="R57" i="2"/>
  <c r="S57" i="2"/>
  <c r="O58" i="2"/>
  <c r="P58" i="2"/>
  <c r="Q58" i="2"/>
  <c r="R58" i="2"/>
  <c r="S58" i="2"/>
  <c r="O59" i="2"/>
  <c r="P59" i="2"/>
  <c r="Q59" i="2"/>
  <c r="R59" i="2"/>
  <c r="S59" i="2"/>
  <c r="O60" i="2"/>
  <c r="P60" i="2"/>
  <c r="Q60" i="2"/>
  <c r="R60" i="2"/>
  <c r="S60" i="2"/>
  <c r="O61" i="2"/>
  <c r="P61" i="2"/>
  <c r="Q61" i="2"/>
  <c r="R61" i="2"/>
  <c r="S61" i="2"/>
  <c r="O62" i="2"/>
  <c r="P62" i="2"/>
  <c r="Q62" i="2"/>
  <c r="R62" i="2"/>
  <c r="S62" i="2"/>
  <c r="O63" i="2"/>
  <c r="P63" i="2"/>
  <c r="Q63" i="2"/>
  <c r="R63" i="2"/>
  <c r="S63" i="2"/>
  <c r="O64" i="2"/>
  <c r="P64" i="2"/>
  <c r="Q64" i="2"/>
  <c r="R64" i="2"/>
  <c r="S64" i="2"/>
  <c r="O65" i="2"/>
  <c r="P65" i="2"/>
  <c r="Q65" i="2"/>
  <c r="R65" i="2"/>
  <c r="S65" i="2"/>
  <c r="O66" i="2"/>
  <c r="P66" i="2"/>
  <c r="Q66" i="2"/>
  <c r="R66" i="2"/>
  <c r="S66" i="2"/>
  <c r="O67" i="2"/>
  <c r="P67" i="2"/>
  <c r="Q67" i="2"/>
  <c r="R67" i="2"/>
  <c r="S67" i="2"/>
  <c r="O68" i="2"/>
  <c r="P68" i="2"/>
  <c r="Q68" i="2"/>
  <c r="R68" i="2"/>
  <c r="S68" i="2"/>
  <c r="O69" i="2"/>
  <c r="P69" i="2"/>
  <c r="Q69" i="2"/>
  <c r="R69" i="2"/>
  <c r="S69" i="2"/>
  <c r="O70" i="2"/>
  <c r="P70" i="2"/>
  <c r="Q70" i="2"/>
  <c r="R70" i="2"/>
  <c r="S70" i="2"/>
  <c r="O71" i="2"/>
  <c r="P71" i="2"/>
  <c r="Q71" i="2"/>
  <c r="R71" i="2"/>
  <c r="S71" i="2"/>
  <c r="O72" i="2"/>
  <c r="P72" i="2"/>
  <c r="Q72" i="2"/>
  <c r="R72" i="2"/>
  <c r="S72" i="2"/>
  <c r="O73" i="2"/>
  <c r="P73" i="2"/>
  <c r="Q73" i="2"/>
  <c r="R73" i="2"/>
  <c r="S73" i="2"/>
  <c r="O74" i="2"/>
  <c r="P74" i="2"/>
  <c r="Q74" i="2"/>
  <c r="R74" i="2"/>
  <c r="S74" i="2"/>
  <c r="O75" i="2"/>
  <c r="P75" i="2"/>
  <c r="Q75" i="2"/>
  <c r="R75" i="2"/>
  <c r="S75" i="2"/>
  <c r="O76" i="2"/>
  <c r="P76" i="2"/>
  <c r="Q76" i="2"/>
  <c r="R76" i="2"/>
  <c r="S76" i="2"/>
  <c r="O77" i="2"/>
  <c r="P77" i="2"/>
  <c r="Q77" i="2"/>
  <c r="R77" i="2"/>
  <c r="S77" i="2"/>
  <c r="O78" i="2"/>
  <c r="P78" i="2"/>
  <c r="Q78" i="2"/>
  <c r="R78" i="2"/>
  <c r="S78" i="2"/>
  <c r="O79" i="2"/>
  <c r="P79" i="2"/>
  <c r="Q79" i="2"/>
  <c r="R79" i="2"/>
  <c r="S79" i="2"/>
  <c r="O80" i="2"/>
  <c r="P80" i="2"/>
  <c r="Q80" i="2"/>
  <c r="R80" i="2"/>
  <c r="S80" i="2"/>
  <c r="O81" i="2"/>
  <c r="P81" i="2"/>
  <c r="Q81" i="2"/>
  <c r="R81" i="2"/>
  <c r="S81" i="2"/>
  <c r="O82" i="2"/>
  <c r="P82" i="2"/>
  <c r="Q82" i="2"/>
  <c r="R82" i="2"/>
  <c r="S82" i="2"/>
  <c r="O83" i="2"/>
  <c r="P83" i="2"/>
  <c r="Q83" i="2"/>
  <c r="R83" i="2"/>
  <c r="S83" i="2"/>
  <c r="O84" i="2"/>
  <c r="P84" i="2"/>
  <c r="Q84" i="2"/>
  <c r="R84" i="2"/>
  <c r="S84" i="2"/>
  <c r="O85" i="2"/>
  <c r="P85" i="2"/>
  <c r="Q85" i="2"/>
  <c r="R85" i="2"/>
  <c r="S85" i="2"/>
  <c r="O86" i="2"/>
  <c r="P86" i="2"/>
  <c r="Q86" i="2"/>
  <c r="R86" i="2"/>
  <c r="S86" i="2"/>
  <c r="O87" i="2"/>
  <c r="P87" i="2"/>
  <c r="Q87" i="2"/>
  <c r="R87" i="2"/>
  <c r="S87" i="2"/>
  <c r="O88" i="2"/>
  <c r="P88" i="2"/>
  <c r="Q88" i="2"/>
  <c r="R88" i="2"/>
  <c r="S88" i="2"/>
  <c r="O89" i="2"/>
  <c r="P89" i="2"/>
  <c r="Q89" i="2"/>
  <c r="R89" i="2"/>
  <c r="S89" i="2"/>
  <c r="O90" i="2"/>
  <c r="P90" i="2"/>
  <c r="Q90" i="2"/>
  <c r="R90" i="2"/>
  <c r="S90" i="2"/>
  <c r="O91" i="2"/>
  <c r="P91" i="2"/>
  <c r="Q91" i="2"/>
  <c r="R91" i="2"/>
  <c r="S91" i="2"/>
  <c r="O92" i="2"/>
  <c r="P92" i="2"/>
  <c r="Q92" i="2"/>
  <c r="R92" i="2"/>
  <c r="S92" i="2"/>
  <c r="O93" i="2"/>
  <c r="P93" i="2"/>
  <c r="Q93" i="2"/>
  <c r="R93" i="2"/>
  <c r="S93" i="2"/>
  <c r="O94" i="2"/>
  <c r="P94" i="2"/>
  <c r="Q94" i="2"/>
  <c r="R94" i="2"/>
  <c r="S94" i="2"/>
  <c r="O95" i="2"/>
  <c r="P95" i="2"/>
  <c r="Q95" i="2"/>
  <c r="R95" i="2"/>
  <c r="S95" i="2"/>
  <c r="O96" i="2"/>
  <c r="P96" i="2"/>
  <c r="Q96" i="2"/>
  <c r="R96" i="2"/>
  <c r="S96" i="2"/>
  <c r="O97" i="2"/>
  <c r="P97" i="2"/>
  <c r="Q97" i="2"/>
  <c r="R97" i="2"/>
  <c r="S97" i="2"/>
  <c r="O98" i="2"/>
  <c r="P98" i="2"/>
  <c r="Q98" i="2"/>
  <c r="R98" i="2"/>
  <c r="S98" i="2"/>
  <c r="O99" i="2"/>
  <c r="P99" i="2"/>
  <c r="Q99" i="2"/>
  <c r="R99" i="2"/>
  <c r="S99" i="2"/>
  <c r="O100" i="2"/>
  <c r="P100" i="2"/>
  <c r="Q100" i="2"/>
  <c r="R100" i="2"/>
  <c r="S100" i="2"/>
  <c r="O101" i="2"/>
  <c r="P101" i="2"/>
  <c r="Q101" i="2"/>
  <c r="R101" i="2"/>
  <c r="S101" i="2"/>
  <c r="O102" i="2"/>
  <c r="P102" i="2"/>
  <c r="Q102" i="2"/>
  <c r="R102" i="2"/>
  <c r="S102" i="2"/>
  <c r="O103" i="2"/>
  <c r="P103" i="2"/>
  <c r="Q103" i="2"/>
  <c r="R103" i="2"/>
  <c r="S103" i="2"/>
  <c r="O104" i="2"/>
  <c r="P104" i="2"/>
  <c r="Q104" i="2"/>
  <c r="R104" i="2"/>
  <c r="S104" i="2"/>
  <c r="O105" i="2"/>
  <c r="P105" i="2"/>
  <c r="Q105" i="2"/>
  <c r="R105" i="2"/>
  <c r="S105" i="2"/>
  <c r="O106" i="2"/>
  <c r="P106" i="2"/>
  <c r="Q106" i="2"/>
  <c r="R106" i="2"/>
  <c r="S106" i="2"/>
  <c r="O107" i="2"/>
  <c r="P107" i="2"/>
  <c r="Q107" i="2"/>
  <c r="R107" i="2"/>
  <c r="S107" i="2"/>
  <c r="O108" i="2"/>
  <c r="P108" i="2"/>
  <c r="Q108" i="2"/>
  <c r="R108" i="2"/>
  <c r="S108" i="2"/>
  <c r="O109" i="2"/>
  <c r="P109" i="2"/>
  <c r="Q109" i="2"/>
  <c r="R109" i="2"/>
  <c r="S109" i="2"/>
  <c r="O110" i="2"/>
  <c r="P110" i="2"/>
  <c r="Q110" i="2"/>
  <c r="R110" i="2"/>
  <c r="S110" i="2"/>
  <c r="O111" i="2"/>
  <c r="P111" i="2"/>
  <c r="Q111" i="2"/>
  <c r="R111" i="2"/>
  <c r="S111" i="2"/>
  <c r="O112" i="2"/>
  <c r="P112" i="2"/>
  <c r="Q112" i="2"/>
  <c r="R112" i="2"/>
  <c r="S112" i="2"/>
  <c r="O113" i="2"/>
  <c r="P113" i="2"/>
  <c r="Q113" i="2"/>
  <c r="R113" i="2"/>
  <c r="S113" i="2"/>
  <c r="O114" i="2"/>
  <c r="P114" i="2"/>
  <c r="Q114" i="2"/>
  <c r="R114" i="2"/>
  <c r="S114" i="2"/>
  <c r="O115" i="2"/>
  <c r="P115" i="2"/>
  <c r="Q115" i="2"/>
  <c r="R115" i="2"/>
  <c r="S115" i="2"/>
  <c r="O116" i="2"/>
  <c r="P116" i="2"/>
  <c r="Q116" i="2"/>
  <c r="R116" i="2"/>
  <c r="S116" i="2"/>
  <c r="O117" i="2"/>
  <c r="P117" i="2"/>
  <c r="Q117" i="2"/>
  <c r="R117" i="2"/>
  <c r="S117" i="2"/>
  <c r="O118" i="2"/>
  <c r="P118" i="2"/>
  <c r="Q118" i="2"/>
  <c r="R118" i="2"/>
  <c r="S118" i="2"/>
  <c r="O119" i="2"/>
  <c r="P119" i="2"/>
  <c r="Q119" i="2"/>
  <c r="R119" i="2"/>
  <c r="S119" i="2"/>
  <c r="O120" i="2"/>
  <c r="P120" i="2"/>
  <c r="Q120" i="2"/>
  <c r="R120" i="2"/>
  <c r="S120" i="2"/>
  <c r="O121" i="2"/>
  <c r="P121" i="2"/>
  <c r="Q121" i="2"/>
  <c r="R121" i="2"/>
  <c r="S121" i="2"/>
  <c r="O122" i="2"/>
  <c r="P122" i="2"/>
  <c r="Q122" i="2"/>
  <c r="R122" i="2"/>
  <c r="S122" i="2"/>
  <c r="O123" i="2"/>
  <c r="P123" i="2"/>
  <c r="Q123" i="2"/>
  <c r="R123" i="2"/>
  <c r="S123" i="2"/>
  <c r="O124" i="2"/>
  <c r="P124" i="2"/>
  <c r="Q124" i="2"/>
  <c r="R124" i="2"/>
  <c r="S124" i="2"/>
  <c r="O125" i="2"/>
  <c r="P125" i="2"/>
  <c r="Q125" i="2"/>
  <c r="R125" i="2"/>
  <c r="S125" i="2"/>
  <c r="O126" i="2"/>
  <c r="P126" i="2"/>
  <c r="Q126" i="2"/>
  <c r="R126" i="2"/>
  <c r="S126" i="2"/>
  <c r="O127" i="2"/>
  <c r="P127" i="2"/>
  <c r="Q127" i="2"/>
  <c r="R127" i="2"/>
  <c r="S127" i="2"/>
  <c r="O128" i="2"/>
  <c r="P128" i="2"/>
  <c r="Q128" i="2"/>
  <c r="R128" i="2"/>
  <c r="S128" i="2"/>
  <c r="O129" i="2"/>
  <c r="P129" i="2"/>
  <c r="Q129" i="2"/>
  <c r="R129" i="2"/>
  <c r="S129" i="2"/>
  <c r="O130" i="2"/>
  <c r="P130" i="2"/>
  <c r="Q130" i="2"/>
  <c r="R130" i="2"/>
  <c r="S130" i="2"/>
  <c r="O131" i="2"/>
  <c r="P131" i="2"/>
  <c r="Q131" i="2"/>
  <c r="R131" i="2"/>
  <c r="S131" i="2"/>
  <c r="O132" i="2"/>
  <c r="P132" i="2"/>
  <c r="Q132" i="2"/>
  <c r="R132" i="2"/>
  <c r="S132" i="2"/>
  <c r="O133" i="2"/>
  <c r="P133" i="2"/>
  <c r="Q133" i="2"/>
  <c r="R133" i="2"/>
  <c r="S133" i="2"/>
  <c r="O134" i="2"/>
  <c r="P134" i="2"/>
  <c r="Q134" i="2"/>
  <c r="R134" i="2"/>
  <c r="S134" i="2"/>
  <c r="O135" i="2"/>
  <c r="P135" i="2"/>
  <c r="Q135" i="2"/>
  <c r="R135" i="2"/>
  <c r="S135" i="2"/>
  <c r="O136" i="2"/>
  <c r="P136" i="2"/>
  <c r="Q136" i="2"/>
  <c r="R136" i="2"/>
  <c r="S136" i="2"/>
  <c r="O137" i="2"/>
  <c r="P137" i="2"/>
  <c r="Q137" i="2"/>
  <c r="R137" i="2"/>
  <c r="S137" i="2"/>
  <c r="O138" i="2"/>
  <c r="P138" i="2"/>
  <c r="Q138" i="2"/>
  <c r="R138" i="2"/>
  <c r="S138" i="2"/>
  <c r="O139" i="2"/>
  <c r="P139" i="2"/>
  <c r="Q139" i="2"/>
  <c r="R139" i="2"/>
  <c r="S139" i="2"/>
  <c r="O140" i="2"/>
  <c r="P140" i="2"/>
  <c r="Q140" i="2"/>
  <c r="R140" i="2"/>
  <c r="S140" i="2"/>
  <c r="O141" i="2"/>
  <c r="P141" i="2"/>
  <c r="Q141" i="2"/>
  <c r="R141" i="2"/>
  <c r="S141" i="2"/>
  <c r="O142" i="2"/>
  <c r="P142" i="2"/>
  <c r="Q142" i="2"/>
  <c r="R142" i="2"/>
  <c r="S142" i="2"/>
  <c r="O143" i="2"/>
  <c r="P143" i="2"/>
  <c r="Q143" i="2"/>
  <c r="R143" i="2"/>
  <c r="S143" i="2"/>
  <c r="O144" i="2"/>
  <c r="P144" i="2"/>
  <c r="Q144" i="2"/>
  <c r="R144" i="2"/>
  <c r="S144" i="2"/>
  <c r="O145" i="2"/>
  <c r="P145" i="2"/>
  <c r="Q145" i="2"/>
  <c r="R145" i="2"/>
  <c r="S145" i="2"/>
  <c r="O146" i="2"/>
  <c r="P146" i="2"/>
  <c r="Q146" i="2"/>
  <c r="R146" i="2"/>
  <c r="S146" i="2"/>
  <c r="O147" i="2"/>
  <c r="P147" i="2"/>
  <c r="Q147" i="2"/>
  <c r="R147" i="2"/>
  <c r="S147" i="2"/>
  <c r="O148" i="2"/>
  <c r="P148" i="2"/>
  <c r="Q148" i="2"/>
  <c r="R148" i="2"/>
  <c r="S148" i="2"/>
  <c r="O149" i="2"/>
  <c r="P149" i="2"/>
  <c r="Q149" i="2"/>
  <c r="R149" i="2"/>
  <c r="S149" i="2"/>
  <c r="O150" i="2"/>
  <c r="P150" i="2"/>
  <c r="Q150" i="2"/>
  <c r="R150" i="2"/>
  <c r="S150" i="2"/>
  <c r="O151" i="2"/>
  <c r="P151" i="2"/>
  <c r="Q151" i="2"/>
  <c r="R151" i="2"/>
  <c r="S151" i="2"/>
  <c r="O152" i="2"/>
  <c r="P152" i="2"/>
  <c r="Q152" i="2"/>
  <c r="R152" i="2"/>
  <c r="S152" i="2"/>
  <c r="O153" i="2"/>
  <c r="P153" i="2"/>
  <c r="Q153" i="2"/>
  <c r="R153" i="2"/>
  <c r="S153" i="2"/>
  <c r="O154" i="2"/>
  <c r="P154" i="2"/>
  <c r="Q154" i="2"/>
  <c r="R154" i="2"/>
  <c r="S154" i="2"/>
  <c r="O155" i="2"/>
  <c r="P155" i="2"/>
  <c r="Q155" i="2"/>
  <c r="R155" i="2"/>
  <c r="S155" i="2"/>
  <c r="O156" i="2"/>
  <c r="P156" i="2"/>
  <c r="Q156" i="2"/>
  <c r="R156" i="2"/>
  <c r="S156" i="2"/>
  <c r="O157" i="2"/>
  <c r="P157" i="2"/>
  <c r="Q157" i="2"/>
  <c r="R157" i="2"/>
  <c r="S157" i="2"/>
  <c r="O158" i="2"/>
  <c r="P158" i="2"/>
  <c r="Q158" i="2"/>
  <c r="R158" i="2"/>
  <c r="S158" i="2"/>
  <c r="O159" i="2"/>
  <c r="P159" i="2"/>
  <c r="Q159" i="2"/>
  <c r="R159" i="2"/>
  <c r="S159" i="2"/>
  <c r="O160" i="2"/>
  <c r="P160" i="2"/>
  <c r="Q160" i="2"/>
  <c r="R160" i="2"/>
  <c r="S160" i="2"/>
  <c r="O161" i="2"/>
  <c r="P161" i="2"/>
  <c r="Q161" i="2"/>
  <c r="R161" i="2"/>
  <c r="S161" i="2"/>
  <c r="O162" i="2"/>
  <c r="P162" i="2"/>
  <c r="Q162" i="2"/>
  <c r="R162" i="2"/>
  <c r="S162" i="2"/>
  <c r="O163" i="2"/>
  <c r="P163" i="2"/>
  <c r="Q163" i="2"/>
  <c r="R163" i="2"/>
  <c r="S163" i="2"/>
  <c r="O164" i="2"/>
  <c r="P164" i="2"/>
  <c r="Q164" i="2"/>
  <c r="R164" i="2"/>
  <c r="S164" i="2"/>
  <c r="O165" i="2"/>
  <c r="P165" i="2"/>
  <c r="Q165" i="2"/>
  <c r="R165" i="2"/>
  <c r="S165" i="2"/>
  <c r="O166" i="2"/>
  <c r="P166" i="2"/>
  <c r="Q166" i="2"/>
  <c r="R166" i="2"/>
  <c r="S166" i="2"/>
  <c r="O167" i="2"/>
  <c r="P167" i="2"/>
  <c r="Q167" i="2"/>
  <c r="R167" i="2"/>
  <c r="S167" i="2"/>
  <c r="O168" i="2"/>
  <c r="P168" i="2"/>
  <c r="Q168" i="2"/>
  <c r="R168" i="2"/>
  <c r="S168" i="2"/>
  <c r="O169" i="2"/>
  <c r="P169" i="2"/>
  <c r="Q169" i="2"/>
  <c r="R169" i="2"/>
  <c r="S169" i="2"/>
  <c r="O170" i="2"/>
  <c r="P170" i="2"/>
  <c r="Q170" i="2"/>
  <c r="R170" i="2"/>
  <c r="S170" i="2"/>
  <c r="O171" i="2"/>
  <c r="P171" i="2"/>
  <c r="Q171" i="2"/>
  <c r="R171" i="2"/>
  <c r="S171" i="2"/>
  <c r="O172" i="2"/>
  <c r="P172" i="2"/>
  <c r="Q172" i="2"/>
  <c r="R172" i="2"/>
  <c r="S172" i="2"/>
  <c r="O173" i="2"/>
  <c r="P173" i="2"/>
  <c r="Q173" i="2"/>
  <c r="R173" i="2"/>
  <c r="S173" i="2"/>
  <c r="O174" i="2"/>
  <c r="P174" i="2"/>
  <c r="Q174" i="2"/>
  <c r="R174" i="2"/>
  <c r="S174" i="2"/>
  <c r="O175" i="2"/>
  <c r="P175" i="2"/>
  <c r="Q175" i="2"/>
  <c r="R175" i="2"/>
  <c r="S175" i="2"/>
  <c r="O176" i="2"/>
  <c r="P176" i="2"/>
  <c r="Q176" i="2"/>
  <c r="R176" i="2"/>
  <c r="S176" i="2"/>
  <c r="O177" i="2"/>
  <c r="P177" i="2"/>
  <c r="Q177" i="2"/>
  <c r="R177" i="2"/>
  <c r="S177" i="2"/>
  <c r="O178" i="2"/>
  <c r="P178" i="2"/>
  <c r="Q178" i="2"/>
  <c r="R178" i="2"/>
  <c r="S178" i="2"/>
  <c r="O179" i="2"/>
  <c r="P179" i="2"/>
  <c r="Q179" i="2"/>
  <c r="R179" i="2"/>
  <c r="S179" i="2"/>
  <c r="O180" i="2"/>
  <c r="P180" i="2"/>
  <c r="Q180" i="2"/>
  <c r="R180" i="2"/>
  <c r="S180" i="2"/>
  <c r="O181" i="2"/>
  <c r="P181" i="2"/>
  <c r="Q181" i="2"/>
  <c r="R181" i="2"/>
  <c r="S181" i="2"/>
  <c r="O182" i="2"/>
  <c r="P182" i="2"/>
  <c r="Q182" i="2"/>
  <c r="R182" i="2"/>
  <c r="S182" i="2"/>
  <c r="O183" i="2"/>
  <c r="P183" i="2"/>
  <c r="Q183" i="2"/>
  <c r="R183" i="2"/>
  <c r="S183" i="2"/>
  <c r="O184" i="2"/>
  <c r="P184" i="2"/>
  <c r="Q184" i="2"/>
  <c r="R184" i="2"/>
  <c r="S184" i="2"/>
  <c r="O185" i="2"/>
  <c r="P185" i="2"/>
  <c r="Q185" i="2"/>
  <c r="R185" i="2"/>
  <c r="S185" i="2"/>
  <c r="O186" i="2"/>
  <c r="P186" i="2"/>
  <c r="Q186" i="2"/>
  <c r="R186" i="2"/>
  <c r="S186" i="2"/>
  <c r="O187" i="2"/>
  <c r="P187" i="2"/>
  <c r="Q187" i="2"/>
  <c r="R187" i="2"/>
  <c r="S187" i="2"/>
  <c r="O188" i="2"/>
  <c r="P188" i="2"/>
  <c r="Q188" i="2"/>
  <c r="R188" i="2"/>
  <c r="S188" i="2"/>
  <c r="O189" i="2"/>
  <c r="P189" i="2"/>
  <c r="Q189" i="2"/>
  <c r="R189" i="2"/>
  <c r="S189" i="2"/>
  <c r="O190" i="2"/>
  <c r="P190" i="2"/>
  <c r="Q190" i="2"/>
  <c r="R190" i="2"/>
  <c r="S190" i="2"/>
  <c r="O191" i="2"/>
  <c r="P191" i="2"/>
  <c r="Q191" i="2"/>
  <c r="R191" i="2"/>
  <c r="S191" i="2"/>
  <c r="O192" i="2"/>
  <c r="P192" i="2"/>
  <c r="Q192" i="2"/>
  <c r="R192" i="2"/>
  <c r="S192" i="2"/>
  <c r="O193" i="2"/>
  <c r="P193" i="2"/>
  <c r="Q193" i="2"/>
  <c r="R193" i="2"/>
  <c r="S193" i="2"/>
  <c r="O194" i="2"/>
  <c r="P194" i="2"/>
  <c r="Q194" i="2"/>
  <c r="R194" i="2"/>
  <c r="S194" i="2"/>
  <c r="O195" i="2"/>
  <c r="P195" i="2"/>
  <c r="Q195" i="2"/>
  <c r="R195" i="2"/>
  <c r="S195" i="2"/>
  <c r="O196" i="2"/>
  <c r="P196" i="2"/>
  <c r="Q196" i="2"/>
  <c r="R196" i="2"/>
  <c r="S196" i="2"/>
  <c r="O197" i="2"/>
  <c r="P197" i="2"/>
  <c r="Q197" i="2"/>
  <c r="R197" i="2"/>
  <c r="S197" i="2"/>
  <c r="O198" i="2"/>
  <c r="P198" i="2"/>
  <c r="Q198" i="2"/>
  <c r="R198" i="2"/>
  <c r="S198" i="2"/>
  <c r="O199" i="2"/>
  <c r="P199" i="2"/>
  <c r="Q199" i="2"/>
  <c r="R199" i="2"/>
  <c r="S199" i="2"/>
  <c r="O200" i="2"/>
  <c r="P200" i="2"/>
  <c r="Q200" i="2"/>
  <c r="R200" i="2"/>
  <c r="S200" i="2"/>
  <c r="O201" i="2"/>
  <c r="P201" i="2"/>
  <c r="Q201" i="2"/>
  <c r="R201" i="2"/>
  <c r="S201" i="2"/>
  <c r="O202" i="2"/>
  <c r="P202" i="2"/>
  <c r="Q202" i="2"/>
  <c r="R202" i="2"/>
  <c r="S202" i="2"/>
  <c r="O203" i="2"/>
  <c r="P203" i="2"/>
  <c r="Q203" i="2"/>
  <c r="R203" i="2"/>
  <c r="S203" i="2"/>
  <c r="O204" i="2"/>
  <c r="P204" i="2"/>
  <c r="Q204" i="2"/>
  <c r="R204" i="2"/>
  <c r="S204" i="2"/>
  <c r="O205" i="2"/>
  <c r="P205" i="2"/>
  <c r="Q205" i="2"/>
  <c r="R205" i="2"/>
  <c r="S205" i="2"/>
  <c r="O206" i="2"/>
  <c r="P206" i="2"/>
  <c r="Q206" i="2"/>
  <c r="R206" i="2"/>
  <c r="S206" i="2"/>
  <c r="O207" i="2"/>
  <c r="P207" i="2"/>
  <c r="Q207" i="2"/>
  <c r="R207" i="2"/>
  <c r="S207" i="2"/>
  <c r="O208" i="2"/>
  <c r="P208" i="2"/>
  <c r="Q208" i="2"/>
  <c r="R208" i="2"/>
  <c r="S208" i="2"/>
  <c r="O209" i="2"/>
  <c r="P209" i="2"/>
  <c r="Q209" i="2"/>
  <c r="R209" i="2"/>
  <c r="S209" i="2"/>
  <c r="O210" i="2"/>
  <c r="P210" i="2"/>
  <c r="Q210" i="2"/>
  <c r="R210" i="2"/>
  <c r="S210" i="2"/>
  <c r="O211" i="2"/>
  <c r="P211" i="2"/>
  <c r="Q211" i="2"/>
  <c r="R211" i="2"/>
  <c r="S211" i="2"/>
  <c r="O212" i="2"/>
  <c r="P212" i="2"/>
  <c r="Q212" i="2"/>
  <c r="R212" i="2"/>
  <c r="S212" i="2"/>
  <c r="O213" i="2"/>
  <c r="P213" i="2"/>
  <c r="Q213" i="2"/>
  <c r="R213" i="2"/>
  <c r="S213" i="2"/>
  <c r="O214" i="2"/>
  <c r="P214" i="2"/>
  <c r="Q214" i="2"/>
  <c r="R214" i="2"/>
  <c r="S214" i="2"/>
  <c r="O215" i="2"/>
  <c r="P215" i="2"/>
  <c r="Q215" i="2"/>
  <c r="R215" i="2"/>
  <c r="S215" i="2"/>
  <c r="O216" i="2"/>
  <c r="P216" i="2"/>
  <c r="Q216" i="2"/>
  <c r="R216" i="2"/>
  <c r="S216" i="2"/>
  <c r="O217" i="2"/>
  <c r="P217" i="2"/>
  <c r="Q217" i="2"/>
  <c r="R217" i="2"/>
  <c r="S217" i="2"/>
  <c r="O218" i="2"/>
  <c r="P218" i="2"/>
  <c r="Q218" i="2"/>
  <c r="R218" i="2"/>
  <c r="S218" i="2"/>
  <c r="O219" i="2"/>
  <c r="P219" i="2"/>
  <c r="Q219" i="2"/>
  <c r="R219" i="2"/>
  <c r="S219" i="2"/>
  <c r="O220" i="2"/>
  <c r="P220" i="2"/>
  <c r="Q220" i="2"/>
  <c r="R220" i="2"/>
  <c r="S220" i="2"/>
  <c r="O221" i="2"/>
  <c r="P221" i="2"/>
  <c r="Q221" i="2"/>
  <c r="R221" i="2"/>
  <c r="S221" i="2"/>
  <c r="O222" i="2"/>
  <c r="P222" i="2"/>
  <c r="Q222" i="2"/>
  <c r="R222" i="2"/>
  <c r="S222" i="2"/>
  <c r="O223" i="2"/>
  <c r="P223" i="2"/>
  <c r="Q223" i="2"/>
  <c r="R223" i="2"/>
  <c r="S223" i="2"/>
  <c r="O224" i="2"/>
  <c r="P224" i="2"/>
  <c r="Q224" i="2"/>
  <c r="R224" i="2"/>
  <c r="S224" i="2"/>
  <c r="O225" i="2"/>
  <c r="P225" i="2"/>
  <c r="Q225" i="2"/>
  <c r="R225" i="2"/>
  <c r="S225" i="2"/>
  <c r="O226" i="2"/>
  <c r="P226" i="2"/>
  <c r="Q226" i="2"/>
  <c r="R226" i="2"/>
  <c r="S226" i="2"/>
  <c r="O227" i="2"/>
  <c r="P227" i="2"/>
  <c r="Q227" i="2"/>
  <c r="R227" i="2"/>
  <c r="S227" i="2"/>
  <c r="O228" i="2"/>
  <c r="P228" i="2"/>
  <c r="Q228" i="2"/>
  <c r="R228" i="2"/>
  <c r="S228" i="2"/>
  <c r="O229" i="2"/>
  <c r="P229" i="2"/>
  <c r="Q229" i="2"/>
  <c r="R229" i="2"/>
  <c r="S229" i="2"/>
  <c r="O230" i="2"/>
  <c r="P230" i="2"/>
  <c r="Q230" i="2"/>
  <c r="R230" i="2"/>
  <c r="S230" i="2"/>
  <c r="O231" i="2"/>
  <c r="P231" i="2"/>
  <c r="Q231" i="2"/>
  <c r="R231" i="2"/>
  <c r="S231" i="2"/>
  <c r="O232" i="2"/>
  <c r="P232" i="2"/>
  <c r="Q232" i="2"/>
  <c r="R232" i="2"/>
  <c r="S232" i="2"/>
  <c r="O233" i="2"/>
  <c r="P233" i="2"/>
  <c r="Q233" i="2"/>
  <c r="R233" i="2"/>
  <c r="S233" i="2"/>
  <c r="O234" i="2"/>
  <c r="P234" i="2"/>
  <c r="Q234" i="2"/>
  <c r="R234" i="2"/>
  <c r="S234" i="2"/>
  <c r="O235" i="2"/>
  <c r="P235" i="2"/>
  <c r="Q235" i="2"/>
  <c r="R235" i="2"/>
  <c r="S235" i="2"/>
  <c r="O236" i="2"/>
  <c r="P236" i="2"/>
  <c r="Q236" i="2"/>
  <c r="R236" i="2"/>
  <c r="S236" i="2"/>
  <c r="O237" i="2"/>
  <c r="P237" i="2"/>
  <c r="Q237" i="2"/>
  <c r="R237" i="2"/>
  <c r="S237" i="2"/>
  <c r="O238" i="2"/>
  <c r="P238" i="2"/>
  <c r="Q238" i="2"/>
  <c r="R238" i="2"/>
  <c r="S238" i="2"/>
  <c r="O239" i="2"/>
  <c r="P239" i="2"/>
  <c r="Q239" i="2"/>
  <c r="R239" i="2"/>
  <c r="S239" i="2"/>
  <c r="O240" i="2"/>
  <c r="P240" i="2"/>
  <c r="Q240" i="2"/>
  <c r="R240" i="2"/>
  <c r="S240" i="2"/>
  <c r="O241" i="2"/>
  <c r="P241" i="2"/>
  <c r="Q241" i="2"/>
  <c r="R241" i="2"/>
  <c r="S241" i="2"/>
  <c r="O242" i="2"/>
  <c r="P242" i="2"/>
  <c r="Q242" i="2"/>
  <c r="R242" i="2"/>
  <c r="S242" i="2"/>
  <c r="O243" i="2"/>
  <c r="P243" i="2"/>
  <c r="Q243" i="2"/>
  <c r="R243" i="2"/>
  <c r="S243" i="2"/>
  <c r="O244" i="2"/>
  <c r="P244" i="2"/>
  <c r="Q244" i="2"/>
  <c r="R244" i="2"/>
  <c r="S244" i="2"/>
  <c r="O245" i="2"/>
  <c r="P245" i="2"/>
  <c r="Q245" i="2"/>
  <c r="R245" i="2"/>
  <c r="S245" i="2"/>
  <c r="O246" i="2"/>
  <c r="P246" i="2"/>
  <c r="Q246" i="2"/>
  <c r="R246" i="2"/>
  <c r="S246" i="2"/>
  <c r="O247" i="2"/>
  <c r="P247" i="2"/>
  <c r="Q247" i="2"/>
  <c r="R247" i="2"/>
  <c r="S247" i="2"/>
  <c r="O248" i="2"/>
  <c r="P248" i="2"/>
  <c r="Q248" i="2"/>
  <c r="R248" i="2"/>
  <c r="S248" i="2"/>
  <c r="O249" i="2"/>
  <c r="P249" i="2"/>
  <c r="Q249" i="2"/>
  <c r="R249" i="2"/>
  <c r="S249" i="2"/>
  <c r="O250" i="2"/>
  <c r="P250" i="2"/>
  <c r="Q250" i="2"/>
  <c r="R250" i="2"/>
  <c r="S250" i="2"/>
  <c r="O251" i="2"/>
  <c r="P251" i="2"/>
  <c r="Q251" i="2"/>
  <c r="R251" i="2"/>
  <c r="S251" i="2"/>
  <c r="O252" i="2"/>
  <c r="P252" i="2"/>
  <c r="Q252" i="2"/>
  <c r="R252" i="2"/>
  <c r="S252" i="2"/>
  <c r="O253" i="2"/>
  <c r="P253" i="2"/>
  <c r="Q253" i="2"/>
  <c r="R253" i="2"/>
  <c r="S253" i="2"/>
  <c r="O254" i="2"/>
  <c r="P254" i="2"/>
  <c r="Q254" i="2"/>
  <c r="R254" i="2"/>
  <c r="S254" i="2"/>
  <c r="O255" i="2"/>
  <c r="P255" i="2"/>
  <c r="Q255" i="2"/>
  <c r="R255" i="2"/>
  <c r="S255" i="2"/>
  <c r="O256" i="2"/>
  <c r="P256" i="2"/>
  <c r="Q256" i="2"/>
  <c r="R256" i="2"/>
  <c r="S256" i="2"/>
  <c r="O257" i="2"/>
  <c r="P257" i="2"/>
  <c r="Q257" i="2"/>
  <c r="R257" i="2"/>
  <c r="S257" i="2"/>
  <c r="O258" i="2"/>
  <c r="P258" i="2"/>
  <c r="Q258" i="2"/>
  <c r="R258" i="2"/>
  <c r="S258" i="2"/>
  <c r="O259" i="2"/>
  <c r="P259" i="2"/>
  <c r="Q259" i="2"/>
  <c r="R259" i="2"/>
  <c r="S259" i="2"/>
  <c r="O260" i="2"/>
  <c r="P260" i="2"/>
  <c r="Q260" i="2"/>
  <c r="R260" i="2"/>
  <c r="S260" i="2"/>
  <c r="O261" i="2"/>
  <c r="P261" i="2"/>
  <c r="Q261" i="2"/>
  <c r="R261" i="2"/>
  <c r="S261" i="2"/>
  <c r="O262" i="2"/>
  <c r="P262" i="2"/>
  <c r="Q262" i="2"/>
  <c r="R262" i="2"/>
  <c r="S262" i="2"/>
  <c r="O263" i="2"/>
  <c r="P263" i="2"/>
  <c r="Q263" i="2"/>
  <c r="R263" i="2"/>
  <c r="S263" i="2"/>
  <c r="O264" i="2"/>
  <c r="P264" i="2"/>
  <c r="Q264" i="2"/>
  <c r="R264" i="2"/>
  <c r="S264" i="2"/>
  <c r="O265" i="2"/>
  <c r="P265" i="2"/>
  <c r="Q265" i="2"/>
  <c r="R265" i="2"/>
  <c r="S265" i="2"/>
  <c r="O266" i="2"/>
  <c r="P266" i="2"/>
  <c r="Q266" i="2"/>
  <c r="R266" i="2"/>
  <c r="S266" i="2"/>
  <c r="O267" i="2"/>
  <c r="P267" i="2"/>
  <c r="Q267" i="2"/>
  <c r="R267" i="2"/>
  <c r="S267" i="2"/>
  <c r="O268" i="2"/>
  <c r="P268" i="2"/>
  <c r="Q268" i="2"/>
  <c r="R268" i="2"/>
  <c r="S268" i="2"/>
  <c r="O269" i="2"/>
  <c r="P269" i="2"/>
  <c r="Q269" i="2"/>
  <c r="R269" i="2"/>
  <c r="S269" i="2"/>
  <c r="O270" i="2"/>
  <c r="P270" i="2"/>
  <c r="Q270" i="2"/>
  <c r="R270" i="2"/>
  <c r="S270" i="2"/>
  <c r="O271" i="2"/>
  <c r="P271" i="2"/>
  <c r="Q271" i="2"/>
  <c r="R271" i="2"/>
  <c r="S271" i="2"/>
  <c r="O272" i="2"/>
  <c r="P272" i="2"/>
  <c r="Q272" i="2"/>
  <c r="R272" i="2"/>
  <c r="S272" i="2"/>
  <c r="O273" i="2"/>
  <c r="P273" i="2"/>
  <c r="Q273" i="2"/>
  <c r="R273" i="2"/>
  <c r="S273" i="2"/>
  <c r="O274" i="2"/>
  <c r="P274" i="2"/>
  <c r="Q274" i="2"/>
  <c r="R274" i="2"/>
  <c r="S274" i="2"/>
  <c r="O275" i="2"/>
  <c r="P275" i="2"/>
  <c r="Q275" i="2"/>
  <c r="R275" i="2"/>
  <c r="S275" i="2"/>
  <c r="O276" i="2"/>
  <c r="P276" i="2"/>
  <c r="Q276" i="2"/>
  <c r="R276" i="2"/>
  <c r="S276" i="2"/>
  <c r="O277" i="2"/>
  <c r="P277" i="2"/>
  <c r="Q277" i="2"/>
  <c r="R277" i="2"/>
  <c r="S277" i="2"/>
  <c r="O278" i="2"/>
  <c r="P278" i="2"/>
  <c r="Q278" i="2"/>
  <c r="R278" i="2"/>
  <c r="S278" i="2"/>
  <c r="O279" i="2"/>
  <c r="P279" i="2"/>
  <c r="Q279" i="2"/>
  <c r="R279" i="2"/>
  <c r="S279" i="2"/>
  <c r="O280" i="2"/>
  <c r="P280" i="2"/>
  <c r="Q280" i="2"/>
  <c r="R280" i="2"/>
  <c r="S280" i="2"/>
  <c r="O281" i="2"/>
  <c r="P281" i="2"/>
  <c r="Q281" i="2"/>
  <c r="R281" i="2"/>
  <c r="S281" i="2"/>
  <c r="O282" i="2"/>
  <c r="P282" i="2"/>
  <c r="Q282" i="2"/>
  <c r="R282" i="2"/>
  <c r="S282" i="2"/>
  <c r="O283" i="2"/>
  <c r="P283" i="2"/>
  <c r="Q283" i="2"/>
  <c r="R283" i="2"/>
  <c r="S283" i="2"/>
  <c r="O284" i="2"/>
  <c r="P284" i="2"/>
  <c r="Q284" i="2"/>
  <c r="R284" i="2"/>
  <c r="S284" i="2"/>
  <c r="O285" i="2"/>
  <c r="P285" i="2"/>
  <c r="Q285" i="2"/>
  <c r="R285" i="2"/>
  <c r="S285" i="2"/>
  <c r="O286" i="2"/>
  <c r="P286" i="2"/>
  <c r="Q286" i="2"/>
  <c r="R286" i="2"/>
  <c r="S286" i="2"/>
  <c r="O287" i="2"/>
  <c r="P287" i="2"/>
  <c r="Q287" i="2"/>
  <c r="R287" i="2"/>
  <c r="S287" i="2"/>
  <c r="O288" i="2"/>
  <c r="P288" i="2"/>
  <c r="Q288" i="2"/>
  <c r="R288" i="2"/>
  <c r="S288" i="2"/>
  <c r="O289" i="2"/>
  <c r="P289" i="2"/>
  <c r="Q289" i="2"/>
  <c r="R289" i="2"/>
  <c r="S289" i="2"/>
  <c r="O290" i="2"/>
  <c r="P290" i="2"/>
  <c r="Q290" i="2"/>
  <c r="R290" i="2"/>
  <c r="S290" i="2"/>
  <c r="O2" i="2"/>
  <c r="P2" i="2"/>
  <c r="Q2" i="2"/>
  <c r="R2" i="2"/>
  <c r="S2" i="2"/>
  <c r="O1" i="2"/>
  <c r="A11" i="2" s="1"/>
  <c r="P1" i="2"/>
  <c r="A12" i="2" s="1"/>
  <c r="Q1" i="2"/>
  <c r="A13" i="2" s="1"/>
  <c r="R1" i="2"/>
  <c r="A14" i="2" s="1"/>
  <c r="S1" i="2"/>
  <c r="A15" i="2" s="1"/>
  <c r="M2" i="2"/>
  <c r="A7" i="2" s="1"/>
  <c r="N2" i="2"/>
  <c r="M3" i="2"/>
  <c r="N3" i="2"/>
  <c r="M4" i="2"/>
  <c r="N4" i="2"/>
  <c r="M5" i="2"/>
  <c r="N5" i="2"/>
  <c r="M6" i="2"/>
  <c r="N6" i="2"/>
  <c r="M7" i="2"/>
  <c r="N7" i="2"/>
  <c r="M8" i="2"/>
  <c r="N8" i="2"/>
  <c r="M9" i="2"/>
  <c r="N9" i="2"/>
  <c r="M10" i="2"/>
  <c r="N10" i="2"/>
  <c r="M11" i="2"/>
  <c r="N11" i="2"/>
  <c r="M12" i="2"/>
  <c r="N12" i="2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/>
  <c r="N32" i="2"/>
  <c r="M33" i="2"/>
  <c r="N33" i="2"/>
  <c r="M34" i="2"/>
  <c r="N34" i="2"/>
  <c r="M35" i="2"/>
  <c r="N35" i="2"/>
  <c r="M36" i="2"/>
  <c r="N36" i="2"/>
  <c r="M37" i="2"/>
  <c r="N37" i="2"/>
  <c r="M38" i="2"/>
  <c r="N38" i="2"/>
  <c r="M39" i="2"/>
  <c r="N39" i="2"/>
  <c r="M40" i="2"/>
  <c r="N40" i="2"/>
  <c r="M41" i="2"/>
  <c r="N41" i="2"/>
  <c r="M42" i="2"/>
  <c r="N42" i="2"/>
  <c r="M43" i="2"/>
  <c r="N43" i="2"/>
  <c r="M44" i="2"/>
  <c r="N44" i="2"/>
  <c r="M45" i="2"/>
  <c r="N45" i="2"/>
  <c r="M46" i="2"/>
  <c r="N46" i="2"/>
  <c r="M47" i="2"/>
  <c r="N47" i="2"/>
  <c r="M48" i="2"/>
  <c r="N48" i="2"/>
  <c r="M49" i="2"/>
  <c r="N49" i="2"/>
  <c r="M50" i="2"/>
  <c r="N50" i="2"/>
  <c r="M51" i="2"/>
  <c r="N51" i="2"/>
  <c r="M52" i="2"/>
  <c r="N52" i="2"/>
  <c r="M53" i="2"/>
  <c r="N53" i="2"/>
  <c r="M54" i="2"/>
  <c r="N54" i="2"/>
  <c r="M55" i="2"/>
  <c r="N55" i="2"/>
  <c r="M56" i="2"/>
  <c r="N56" i="2"/>
  <c r="M57" i="2"/>
  <c r="N57" i="2"/>
  <c r="M58" i="2"/>
  <c r="N58" i="2"/>
  <c r="M59" i="2"/>
  <c r="N59" i="2"/>
  <c r="M60" i="2"/>
  <c r="N60" i="2"/>
  <c r="M61" i="2"/>
  <c r="N61" i="2"/>
  <c r="M62" i="2"/>
  <c r="N62" i="2"/>
  <c r="M63" i="2"/>
  <c r="N63" i="2"/>
  <c r="M64" i="2"/>
  <c r="N64" i="2"/>
  <c r="M65" i="2"/>
  <c r="N65" i="2"/>
  <c r="M66" i="2"/>
  <c r="N66" i="2"/>
  <c r="M67" i="2"/>
  <c r="N67" i="2"/>
  <c r="M68" i="2"/>
  <c r="N68" i="2"/>
  <c r="M69" i="2"/>
  <c r="N69" i="2"/>
  <c r="M70" i="2"/>
  <c r="N70" i="2"/>
  <c r="M71" i="2"/>
  <c r="N71" i="2"/>
  <c r="M72" i="2"/>
  <c r="N72" i="2"/>
  <c r="M73" i="2"/>
  <c r="N73" i="2"/>
  <c r="M74" i="2"/>
  <c r="N74" i="2"/>
  <c r="M75" i="2"/>
  <c r="N75" i="2"/>
  <c r="M76" i="2"/>
  <c r="N76" i="2"/>
  <c r="M77" i="2"/>
  <c r="N77" i="2"/>
  <c r="M78" i="2"/>
  <c r="N78" i="2"/>
  <c r="M79" i="2"/>
  <c r="N79" i="2"/>
  <c r="M80" i="2"/>
  <c r="N80" i="2"/>
  <c r="M81" i="2"/>
  <c r="N81" i="2"/>
  <c r="M82" i="2"/>
  <c r="N82" i="2"/>
  <c r="M83" i="2"/>
  <c r="N83" i="2"/>
  <c r="M84" i="2"/>
  <c r="N84" i="2"/>
  <c r="M85" i="2"/>
  <c r="N85" i="2"/>
  <c r="M86" i="2"/>
  <c r="N86" i="2"/>
  <c r="M87" i="2"/>
  <c r="N87" i="2"/>
  <c r="M88" i="2"/>
  <c r="N88" i="2"/>
  <c r="M89" i="2"/>
  <c r="N89" i="2"/>
  <c r="M90" i="2"/>
  <c r="N90" i="2"/>
  <c r="M91" i="2"/>
  <c r="N91" i="2"/>
  <c r="M92" i="2"/>
  <c r="N92" i="2"/>
  <c r="M93" i="2"/>
  <c r="N93" i="2"/>
  <c r="M94" i="2"/>
  <c r="N94" i="2"/>
  <c r="M95" i="2"/>
  <c r="N95" i="2"/>
  <c r="M96" i="2"/>
  <c r="N96" i="2"/>
  <c r="M97" i="2"/>
  <c r="N97" i="2"/>
  <c r="M98" i="2"/>
  <c r="N98" i="2"/>
  <c r="M99" i="2"/>
  <c r="N99" i="2"/>
  <c r="M100" i="2"/>
  <c r="N100" i="2"/>
  <c r="M101" i="2"/>
  <c r="N101" i="2"/>
  <c r="M102" i="2"/>
  <c r="N102" i="2"/>
  <c r="M103" i="2"/>
  <c r="N103" i="2"/>
  <c r="M104" i="2"/>
  <c r="N104" i="2"/>
  <c r="M105" i="2"/>
  <c r="N105" i="2"/>
  <c r="M106" i="2"/>
  <c r="N106" i="2"/>
  <c r="M107" i="2"/>
  <c r="N107" i="2"/>
  <c r="M108" i="2"/>
  <c r="N108" i="2"/>
  <c r="M109" i="2"/>
  <c r="N109" i="2"/>
  <c r="M110" i="2"/>
  <c r="N110" i="2"/>
  <c r="M111" i="2"/>
  <c r="N111" i="2"/>
  <c r="M112" i="2"/>
  <c r="N112" i="2"/>
  <c r="M113" i="2"/>
  <c r="N113" i="2"/>
  <c r="M114" i="2"/>
  <c r="N114" i="2"/>
  <c r="M115" i="2"/>
  <c r="N115" i="2"/>
  <c r="M116" i="2"/>
  <c r="N116" i="2"/>
  <c r="M117" i="2"/>
  <c r="N117" i="2"/>
  <c r="M118" i="2"/>
  <c r="N118" i="2"/>
  <c r="M119" i="2"/>
  <c r="N119" i="2"/>
  <c r="M120" i="2"/>
  <c r="N120" i="2"/>
  <c r="M121" i="2"/>
  <c r="N121" i="2"/>
  <c r="M122" i="2"/>
  <c r="N122" i="2"/>
  <c r="M123" i="2"/>
  <c r="N123" i="2"/>
  <c r="M124" i="2"/>
  <c r="N124" i="2"/>
  <c r="M125" i="2"/>
  <c r="N125" i="2"/>
  <c r="M126" i="2"/>
  <c r="N126" i="2"/>
  <c r="M127" i="2"/>
  <c r="N127" i="2"/>
  <c r="M128" i="2"/>
  <c r="N128" i="2"/>
  <c r="M129" i="2"/>
  <c r="N129" i="2"/>
  <c r="M130" i="2"/>
  <c r="N130" i="2"/>
  <c r="M131" i="2"/>
  <c r="N131" i="2"/>
  <c r="M132" i="2"/>
  <c r="N132" i="2"/>
  <c r="M133" i="2"/>
  <c r="N133" i="2"/>
  <c r="M134" i="2"/>
  <c r="N134" i="2"/>
  <c r="M135" i="2"/>
  <c r="N135" i="2"/>
  <c r="M136" i="2"/>
  <c r="N136" i="2"/>
  <c r="M137" i="2"/>
  <c r="N137" i="2"/>
  <c r="M138" i="2"/>
  <c r="N138" i="2"/>
  <c r="M139" i="2"/>
  <c r="N139" i="2"/>
  <c r="M140" i="2"/>
  <c r="N140" i="2"/>
  <c r="M141" i="2"/>
  <c r="N141" i="2"/>
  <c r="M142" i="2"/>
  <c r="N142" i="2"/>
  <c r="M143" i="2"/>
  <c r="N143" i="2"/>
  <c r="M144" i="2"/>
  <c r="N144" i="2"/>
  <c r="M145" i="2"/>
  <c r="N145" i="2"/>
  <c r="M146" i="2"/>
  <c r="N146" i="2"/>
  <c r="M147" i="2"/>
  <c r="N147" i="2"/>
  <c r="M148" i="2"/>
  <c r="N148" i="2"/>
  <c r="M149" i="2"/>
  <c r="N149" i="2"/>
  <c r="M150" i="2"/>
  <c r="N150" i="2"/>
  <c r="M151" i="2"/>
  <c r="N151" i="2"/>
  <c r="M152" i="2"/>
  <c r="N152" i="2"/>
  <c r="M153" i="2"/>
  <c r="N153" i="2"/>
  <c r="M154" i="2"/>
  <c r="N154" i="2"/>
  <c r="M155" i="2"/>
  <c r="N155" i="2"/>
  <c r="M156" i="2"/>
  <c r="N156" i="2"/>
  <c r="M157" i="2"/>
  <c r="N157" i="2"/>
  <c r="M158" i="2"/>
  <c r="N158" i="2"/>
  <c r="M159" i="2"/>
  <c r="N159" i="2"/>
  <c r="M160" i="2"/>
  <c r="N160" i="2"/>
  <c r="M161" i="2"/>
  <c r="N161" i="2"/>
  <c r="M162" i="2"/>
  <c r="N162" i="2"/>
  <c r="M163" i="2"/>
  <c r="N163" i="2"/>
  <c r="M164" i="2"/>
  <c r="N164" i="2"/>
  <c r="M165" i="2"/>
  <c r="N165" i="2"/>
  <c r="M166" i="2"/>
  <c r="N166" i="2"/>
  <c r="M167" i="2"/>
  <c r="N167" i="2"/>
  <c r="M168" i="2"/>
  <c r="N168" i="2"/>
  <c r="M169" i="2"/>
  <c r="N169" i="2"/>
  <c r="M170" i="2"/>
  <c r="N170" i="2"/>
  <c r="M171" i="2"/>
  <c r="N171" i="2"/>
  <c r="M172" i="2"/>
  <c r="N172" i="2"/>
  <c r="M173" i="2"/>
  <c r="N173" i="2"/>
  <c r="M174" i="2"/>
  <c r="N174" i="2"/>
  <c r="M175" i="2"/>
  <c r="N175" i="2"/>
  <c r="M176" i="2"/>
  <c r="N176" i="2"/>
  <c r="M177" i="2"/>
  <c r="N177" i="2"/>
  <c r="M178" i="2"/>
  <c r="N178" i="2"/>
  <c r="M179" i="2"/>
  <c r="N179" i="2"/>
  <c r="M180" i="2"/>
  <c r="N180" i="2"/>
  <c r="M181" i="2"/>
  <c r="N181" i="2"/>
  <c r="M182" i="2"/>
  <c r="N182" i="2"/>
  <c r="M183" i="2"/>
  <c r="N183" i="2"/>
  <c r="M184" i="2"/>
  <c r="N184" i="2"/>
  <c r="M185" i="2"/>
  <c r="N185" i="2"/>
  <c r="M186" i="2"/>
  <c r="N186" i="2"/>
  <c r="M187" i="2"/>
  <c r="N187" i="2"/>
  <c r="M188" i="2"/>
  <c r="N188" i="2"/>
  <c r="M189" i="2"/>
  <c r="N189" i="2"/>
  <c r="M190" i="2"/>
  <c r="N190" i="2"/>
  <c r="M191" i="2"/>
  <c r="N191" i="2"/>
  <c r="M192" i="2"/>
  <c r="N192" i="2"/>
  <c r="M193" i="2"/>
  <c r="N193" i="2"/>
  <c r="M194" i="2"/>
  <c r="N194" i="2"/>
  <c r="M195" i="2"/>
  <c r="N195" i="2"/>
  <c r="M196" i="2"/>
  <c r="N196" i="2"/>
  <c r="M197" i="2"/>
  <c r="N197" i="2"/>
  <c r="M198" i="2"/>
  <c r="N198" i="2"/>
  <c r="M199" i="2"/>
  <c r="N199" i="2"/>
  <c r="M200" i="2"/>
  <c r="N200" i="2"/>
  <c r="M201" i="2"/>
  <c r="N201" i="2"/>
  <c r="M202" i="2"/>
  <c r="N202" i="2"/>
  <c r="M203" i="2"/>
  <c r="N203" i="2"/>
  <c r="M204" i="2"/>
  <c r="N204" i="2"/>
  <c r="M205" i="2"/>
  <c r="N205" i="2"/>
  <c r="M206" i="2"/>
  <c r="N206" i="2"/>
  <c r="M207" i="2"/>
  <c r="N207" i="2"/>
  <c r="M208" i="2"/>
  <c r="N208" i="2"/>
  <c r="M209" i="2"/>
  <c r="N209" i="2"/>
  <c r="M210" i="2"/>
  <c r="N210" i="2"/>
  <c r="M211" i="2"/>
  <c r="N211" i="2"/>
  <c r="M212" i="2"/>
  <c r="N212" i="2"/>
  <c r="M213" i="2"/>
  <c r="N213" i="2"/>
  <c r="M214" i="2"/>
  <c r="N214" i="2"/>
  <c r="M215" i="2"/>
  <c r="N215" i="2"/>
  <c r="M216" i="2"/>
  <c r="N216" i="2"/>
  <c r="M217" i="2"/>
  <c r="N217" i="2"/>
  <c r="M218" i="2"/>
  <c r="N218" i="2"/>
  <c r="M219" i="2"/>
  <c r="N219" i="2"/>
  <c r="M220" i="2"/>
  <c r="N220" i="2"/>
  <c r="M221" i="2"/>
  <c r="N221" i="2"/>
  <c r="M222" i="2"/>
  <c r="N222" i="2"/>
  <c r="M223" i="2"/>
  <c r="N223" i="2"/>
  <c r="M224" i="2"/>
  <c r="N224" i="2"/>
  <c r="M225" i="2"/>
  <c r="N225" i="2"/>
  <c r="M226" i="2"/>
  <c r="N226" i="2"/>
  <c r="M227" i="2"/>
  <c r="N227" i="2"/>
  <c r="M228" i="2"/>
  <c r="N228" i="2"/>
  <c r="M229" i="2"/>
  <c r="N229" i="2"/>
  <c r="M230" i="2"/>
  <c r="N230" i="2"/>
  <c r="M231" i="2"/>
  <c r="N231" i="2"/>
  <c r="M232" i="2"/>
  <c r="N232" i="2"/>
  <c r="M233" i="2"/>
  <c r="N233" i="2"/>
  <c r="M234" i="2"/>
  <c r="N234" i="2"/>
  <c r="M235" i="2"/>
  <c r="N235" i="2"/>
  <c r="M236" i="2"/>
  <c r="N236" i="2"/>
  <c r="M237" i="2"/>
  <c r="N237" i="2"/>
  <c r="M238" i="2"/>
  <c r="N238" i="2"/>
  <c r="M239" i="2"/>
  <c r="N239" i="2"/>
  <c r="M240" i="2"/>
  <c r="N240" i="2"/>
  <c r="M241" i="2"/>
  <c r="N241" i="2"/>
  <c r="M242" i="2"/>
  <c r="N242" i="2"/>
  <c r="M243" i="2"/>
  <c r="N243" i="2"/>
  <c r="M244" i="2"/>
  <c r="N244" i="2"/>
  <c r="M245" i="2"/>
  <c r="N245" i="2"/>
  <c r="M246" i="2"/>
  <c r="N246" i="2"/>
  <c r="M247" i="2"/>
  <c r="N247" i="2"/>
  <c r="M248" i="2"/>
  <c r="N248" i="2"/>
  <c r="M249" i="2"/>
  <c r="N249" i="2"/>
  <c r="M250" i="2"/>
  <c r="N250" i="2"/>
  <c r="M251" i="2"/>
  <c r="N251" i="2"/>
  <c r="M252" i="2"/>
  <c r="N252" i="2"/>
  <c r="M253" i="2"/>
  <c r="N253" i="2"/>
  <c r="M254" i="2"/>
  <c r="N254" i="2"/>
  <c r="M255" i="2"/>
  <c r="N255" i="2"/>
  <c r="M256" i="2"/>
  <c r="N256" i="2"/>
  <c r="M257" i="2"/>
  <c r="N257" i="2"/>
  <c r="M258" i="2"/>
  <c r="N258" i="2"/>
  <c r="M259" i="2"/>
  <c r="N259" i="2"/>
  <c r="M260" i="2"/>
  <c r="N260" i="2"/>
  <c r="M261" i="2"/>
  <c r="N261" i="2"/>
  <c r="M262" i="2"/>
  <c r="N262" i="2"/>
  <c r="M263" i="2"/>
  <c r="N263" i="2"/>
  <c r="M264" i="2"/>
  <c r="N264" i="2"/>
  <c r="M265" i="2"/>
  <c r="N265" i="2"/>
  <c r="M266" i="2"/>
  <c r="N266" i="2"/>
  <c r="M267" i="2"/>
  <c r="N267" i="2"/>
  <c r="M268" i="2"/>
  <c r="N268" i="2"/>
  <c r="M269" i="2"/>
  <c r="N269" i="2"/>
  <c r="M270" i="2"/>
  <c r="N270" i="2"/>
  <c r="M271" i="2"/>
  <c r="N271" i="2"/>
  <c r="M272" i="2"/>
  <c r="N272" i="2"/>
  <c r="M273" i="2"/>
  <c r="N273" i="2"/>
  <c r="M274" i="2"/>
  <c r="N274" i="2"/>
  <c r="M275" i="2"/>
  <c r="N275" i="2"/>
  <c r="M276" i="2"/>
  <c r="N276" i="2"/>
  <c r="M277" i="2"/>
  <c r="N277" i="2"/>
  <c r="M278" i="2"/>
  <c r="N278" i="2"/>
  <c r="M279" i="2"/>
  <c r="N279" i="2"/>
  <c r="M280" i="2"/>
  <c r="N280" i="2"/>
  <c r="M281" i="2"/>
  <c r="N281" i="2"/>
  <c r="M282" i="2"/>
  <c r="N282" i="2"/>
  <c r="M283" i="2"/>
  <c r="N283" i="2"/>
  <c r="M284" i="2"/>
  <c r="N284" i="2"/>
  <c r="M285" i="2"/>
  <c r="N285" i="2"/>
  <c r="M286" i="2"/>
  <c r="N286" i="2"/>
  <c r="M287" i="2"/>
  <c r="N287" i="2"/>
  <c r="M288" i="2"/>
  <c r="N288" i="2"/>
  <c r="M289" i="2"/>
  <c r="N289" i="2"/>
  <c r="M290" i="2"/>
  <c r="N290" i="2"/>
  <c r="N1" i="2"/>
  <c r="A10" i="2" s="1"/>
  <c r="M1" i="2"/>
  <c r="H16" i="2" l="1" a="1"/>
  <c r="H16" i="2" s="1"/>
  <c r="G16" i="2" s="1"/>
  <c r="H15" i="2" a="1"/>
  <c r="H15" i="2" s="1"/>
  <c r="G15" i="2" s="1"/>
  <c r="E10" i="2"/>
  <c r="H10" i="2" a="1"/>
  <c r="H10" i="2" s="1"/>
  <c r="G10" i="2" s="1"/>
  <c r="H14" i="2" a="1"/>
  <c r="H14" i="2" s="1"/>
  <c r="G14" i="2" s="1"/>
  <c r="E13" i="2"/>
  <c r="H13" i="2" a="1"/>
  <c r="H13" i="2" s="1"/>
  <c r="G13" i="2" s="1"/>
  <c r="H12" i="2" a="1"/>
  <c r="H12" i="2" s="1"/>
  <c r="G12" i="2" s="1"/>
  <c r="B16" i="2"/>
  <c r="H11" i="2" a="1"/>
  <c r="H11" i="2" s="1"/>
  <c r="G11" i="2" s="1"/>
  <c r="E16" i="2"/>
  <c r="B11" i="2"/>
  <c r="D12" i="2"/>
  <c r="E14" i="2"/>
  <c r="E12" i="2"/>
  <c r="D10" i="2"/>
  <c r="D15" i="2"/>
  <c r="B10" i="2"/>
  <c r="D14" i="2"/>
  <c r="E15" i="2"/>
  <c r="B12" i="2"/>
  <c r="B14" i="2"/>
  <c r="D11" i="2"/>
  <c r="E11" i="2"/>
  <c r="B13" i="2"/>
  <c r="D16" i="2"/>
  <c r="D13" i="2"/>
  <c r="B15" i="2"/>
  <c r="J15" i="2" l="1"/>
  <c r="J16" i="2"/>
  <c r="J11" i="2"/>
  <c r="J14" i="2"/>
  <c r="J12" i="2"/>
  <c r="J13" i="2"/>
  <c r="J10" i="2"/>
</calcChain>
</file>

<file path=xl/sharedStrings.xml><?xml version="1.0" encoding="utf-8"?>
<sst xmlns="http://schemas.openxmlformats.org/spreadsheetml/2006/main" count="46" uniqueCount="19">
  <si>
    <t>AVERAGE</t>
  </si>
  <si>
    <t>TIME</t>
  </si>
  <si>
    <t>MAXIMUM</t>
  </si>
  <si>
    <t>MINIMUM</t>
  </si>
  <si>
    <t xml:space="preserve">Department of Water Resources </t>
  </si>
  <si>
    <t>kgals</t>
  </si>
  <si>
    <t>DIFFERENCE</t>
  </si>
  <si>
    <t>Tagname</t>
  </si>
  <si>
    <t>Levels Report</t>
  </si>
  <si>
    <t>Change In Levels</t>
  </si>
  <si>
    <t>ft</t>
  </si>
  <si>
    <t>LogDate</t>
  </si>
  <si>
    <t>SH_LI700A</t>
  </si>
  <si>
    <t>SH_LI700B</t>
  </si>
  <si>
    <t>SH_LI727</t>
  </si>
  <si>
    <t>SH_LI731</t>
  </si>
  <si>
    <t>SH_LI798</t>
  </si>
  <si>
    <t>SH_LI831</t>
  </si>
  <si>
    <t>SH_LI850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</si>
</sst>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2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22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Report!$B$9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strRef>
              <c:f>Report!$A$10:$A$16</c:f>
              <c:strCache>
                <c:ptCount val="7"/>
                <c:pt idx="0">
                  <c:v>SH_LI700A</c:v>
                </c:pt>
                <c:pt idx="1">
                  <c:v>SH_LI700B</c:v>
                </c:pt>
                <c:pt idx="2">
                  <c:v>SH_LI727</c:v>
                </c:pt>
                <c:pt idx="3">
                  <c:v>SH_LI731</c:v>
                </c:pt>
                <c:pt idx="4">
                  <c:v>SH_LI798</c:v>
                </c:pt>
                <c:pt idx="5">
                  <c:v>SH_LI831</c:v>
                </c:pt>
                <c:pt idx="6">
                  <c:v>SH_LI850</c:v>
                </c:pt>
              </c:strCache>
            </c:strRef>
          </c:cat>
          <c:val>
            <c:numRef>
              <c:f>Report!$B$10:$B$16</c:f>
              <c:numCache>
                <c:formatCode>0.00</c:formatCode>
                <c:ptCount val="7"/>
                <c:pt idx="0">
                  <c:v>75.378633360549244</c:v>
                </c:pt>
                <c:pt idx="1">
                  <c:v>74.700586180373463</c:v>
                </c:pt>
                <c:pt idx="2">
                  <c:v>8.8779956230242778</c:v>
                </c:pt>
                <c:pt idx="3">
                  <c:v>94.627065242780532</c:v>
                </c:pt>
                <c:pt idx="4">
                  <c:v>5.2804209864263303</c:v>
                </c:pt>
                <c:pt idx="5">
                  <c:v>9.9226700013896583</c:v>
                </c:pt>
                <c:pt idx="6">
                  <c:v>39.051486718200891</c:v>
                </c:pt>
              </c:numCache>
            </c:numRef>
          </c:val>
        </c:ser>
        <c:ser>
          <c:idx val="1"/>
          <c:order val="1"/>
          <c:tx>
            <c:strRef>
              <c:f>Report!$E$9</c:f>
              <c:strCache>
                <c:ptCount val="1"/>
                <c:pt idx="0">
                  <c:v>MAXIMUM</c:v>
                </c:pt>
              </c:strCache>
            </c:strRef>
          </c:tx>
          <c:invertIfNegative val="0"/>
          <c:cat>
            <c:strRef>
              <c:f>Report!$A$10:$A$16</c:f>
              <c:strCache>
                <c:ptCount val="7"/>
                <c:pt idx="0">
                  <c:v>SH_LI700A</c:v>
                </c:pt>
                <c:pt idx="1">
                  <c:v>SH_LI700B</c:v>
                </c:pt>
                <c:pt idx="2">
                  <c:v>SH_LI727</c:v>
                </c:pt>
                <c:pt idx="3">
                  <c:v>SH_LI731</c:v>
                </c:pt>
                <c:pt idx="4">
                  <c:v>SH_LI798</c:v>
                </c:pt>
                <c:pt idx="5">
                  <c:v>SH_LI831</c:v>
                </c:pt>
                <c:pt idx="6">
                  <c:v>SH_LI850</c:v>
                </c:pt>
              </c:strCache>
            </c:strRef>
          </c:cat>
          <c:val>
            <c:numRef>
              <c:f>Report!$E$10:$E$16</c:f>
              <c:numCache>
                <c:formatCode>0.00</c:formatCode>
                <c:ptCount val="7"/>
                <c:pt idx="0">
                  <c:v>75.499412536621094</c:v>
                </c:pt>
                <c:pt idx="1">
                  <c:v>74.821365356445298</c:v>
                </c:pt>
                <c:pt idx="2">
                  <c:v>12.7025470733643</c:v>
                </c:pt>
                <c:pt idx="3">
                  <c:v>95.104164123535199</c:v>
                </c:pt>
                <c:pt idx="4">
                  <c:v>6.3628473281860396</c:v>
                </c:pt>
                <c:pt idx="5">
                  <c:v>10.204281806945801</c:v>
                </c:pt>
                <c:pt idx="6">
                  <c:v>40.234375</c:v>
                </c:pt>
              </c:numCache>
            </c:numRef>
          </c:val>
        </c:ser>
        <c:ser>
          <c:idx val="2"/>
          <c:order val="2"/>
          <c:tx>
            <c:strRef>
              <c:f>Report!$H$9</c:f>
              <c:strCache>
                <c:ptCount val="1"/>
                <c:pt idx="0">
                  <c:v>MINIMUM</c:v>
                </c:pt>
              </c:strCache>
            </c:strRef>
          </c:tx>
          <c:invertIfNegative val="0"/>
          <c:cat>
            <c:strRef>
              <c:f>Report!$A$10:$A$16</c:f>
              <c:strCache>
                <c:ptCount val="7"/>
                <c:pt idx="0">
                  <c:v>SH_LI700A</c:v>
                </c:pt>
                <c:pt idx="1">
                  <c:v>SH_LI700B</c:v>
                </c:pt>
                <c:pt idx="2">
                  <c:v>SH_LI727</c:v>
                </c:pt>
                <c:pt idx="3">
                  <c:v>SH_LI731</c:v>
                </c:pt>
                <c:pt idx="4">
                  <c:v>SH_LI798</c:v>
                </c:pt>
                <c:pt idx="5">
                  <c:v>SH_LI831</c:v>
                </c:pt>
                <c:pt idx="6">
                  <c:v>SH_LI850</c:v>
                </c:pt>
              </c:strCache>
            </c:strRef>
          </c:cat>
          <c:val>
            <c:numRef>
              <c:f>Report!$H$10:$H$16</c:f>
              <c:numCache>
                <c:formatCode>0.00</c:formatCode>
                <c:ptCount val="7"/>
                <c:pt idx="0">
                  <c:v>75.155082702636705</c:v>
                </c:pt>
                <c:pt idx="1">
                  <c:v>74.477035522460895</c:v>
                </c:pt>
                <c:pt idx="2">
                  <c:v>5.9895830154418901</c:v>
                </c:pt>
                <c:pt idx="3">
                  <c:v>94.0625</c:v>
                </c:pt>
                <c:pt idx="4">
                  <c:v>3.4157986640930198</c:v>
                </c:pt>
                <c:pt idx="5">
                  <c:v>9.6886568069458008</c:v>
                </c:pt>
                <c:pt idx="6">
                  <c:v>37.745948791503899</c:v>
                </c:pt>
              </c:numCache>
            </c:numRef>
          </c:val>
        </c:ser>
        <c:ser>
          <c:idx val="3"/>
          <c:order val="3"/>
          <c:tx>
            <c:strRef>
              <c:f>Report!$J$9</c:f>
              <c:strCache>
                <c:ptCount val="1"/>
                <c:pt idx="0">
                  <c:v>DIFFERENCE</c:v>
                </c:pt>
              </c:strCache>
            </c:strRef>
          </c:tx>
          <c:invertIfNegative val="0"/>
          <c:cat>
            <c:strRef>
              <c:f>Report!$A$10:$A$16</c:f>
              <c:strCache>
                <c:ptCount val="7"/>
                <c:pt idx="0">
                  <c:v>SH_LI700A</c:v>
                </c:pt>
                <c:pt idx="1">
                  <c:v>SH_LI700B</c:v>
                </c:pt>
                <c:pt idx="2">
                  <c:v>SH_LI727</c:v>
                </c:pt>
                <c:pt idx="3">
                  <c:v>SH_LI731</c:v>
                </c:pt>
                <c:pt idx="4">
                  <c:v>SH_LI798</c:v>
                </c:pt>
                <c:pt idx="5">
                  <c:v>SH_LI831</c:v>
                </c:pt>
                <c:pt idx="6">
                  <c:v>SH_LI850</c:v>
                </c:pt>
              </c:strCache>
            </c:strRef>
          </c:cat>
          <c:val>
            <c:numRef>
              <c:f>Report!$J$10:$J$16</c:f>
              <c:numCache>
                <c:formatCode>0.00</c:formatCode>
                <c:ptCount val="7"/>
                <c:pt idx="0">
                  <c:v>0.34432983398438921</c:v>
                </c:pt>
                <c:pt idx="1">
                  <c:v>0.34432983398440342</c:v>
                </c:pt>
                <c:pt idx="2">
                  <c:v>6.7129640579224104</c:v>
                </c:pt>
                <c:pt idx="3">
                  <c:v>1.0416641235351989</c:v>
                </c:pt>
                <c:pt idx="4">
                  <c:v>2.9470486640930198</c:v>
                </c:pt>
                <c:pt idx="5">
                  <c:v>0.515625</c:v>
                </c:pt>
                <c:pt idx="6">
                  <c:v>2.4884262084961009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142848"/>
        <c:axId val="202144384"/>
      </c:barChart>
      <c:catAx>
        <c:axId val="2021428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2144384"/>
        <c:crosses val="autoZero"/>
        <c:auto val="1"/>
        <c:lblAlgn val="ctr"/>
        <c:lblOffset val="100"/>
        <c:noMultiLvlLbl val="0"/>
      </c:catAx>
      <c:valAx>
        <c:axId val="2021443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21428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30480</xdr:rowOff>
    </xdr:from>
    <xdr:to>
      <xdr:col>0</xdr:col>
      <xdr:colOff>891540</xdr:colOff>
      <xdr:row>4</xdr:row>
      <xdr:rowOff>152400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30480"/>
          <a:ext cx="85344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23811</xdr:colOff>
      <xdr:row>16</xdr:row>
      <xdr:rowOff>14288</xdr:rowOff>
    </xdr:from>
    <xdr:to>
      <xdr:col>11</xdr:col>
      <xdr:colOff>0</xdr:colOff>
      <xdr:row>31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358140</xdr:colOff>
      <xdr:row>3</xdr:row>
      <xdr:rowOff>7620</xdr:rowOff>
    </xdr:from>
    <xdr:to>
      <xdr:col>13</xdr:col>
      <xdr:colOff>419100</xdr:colOff>
      <xdr:row>20</xdr:row>
      <xdr:rowOff>22860</xdr:rowOff>
    </xdr:to>
    <xdr:sp macro="" textlink="">
      <xdr:nvSpPr>
        <xdr:cNvPr id="2" name="TextBox 1"/>
        <xdr:cNvSpPr txBox="1"/>
      </xdr:nvSpPr>
      <xdr:spPr>
        <a:xfrm>
          <a:off x="7223760" y="556260"/>
          <a:ext cx="3108960" cy="312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How to use:</a:t>
          </a:r>
        </a:p>
        <a:p>
          <a:endParaRPr lang="en-US" sz="1100" baseline="0"/>
        </a:p>
        <a:p>
          <a:r>
            <a:rPr lang="en-US" sz="1100" baseline="0"/>
            <a:t>The Report sheet displays:</a:t>
          </a:r>
        </a:p>
        <a:p>
          <a:r>
            <a:rPr lang="en-US" sz="1100" baseline="0"/>
            <a:t> minimum, maximum and the time of their occurrence,  and the difference between the minimum and maximum for a 24 hour period.  The minimum filters out values less than zero.</a:t>
          </a:r>
        </a:p>
        <a:p>
          <a:endParaRPr lang="en-US" sz="1100" baseline="0"/>
        </a:p>
        <a:p>
          <a:r>
            <a:rPr lang="en-US" sz="1100" baseline="0"/>
            <a:t>Build a query that exports data to the Query Data Sheet in this workbook for up to 7 tags at 5 minute intervals.  Then review the results on the Report sheet.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/Documents/Customers/Tesco/W2817%20(DWR)/DWR%20March%2017%202016/Reports/DWR-WEIR2%20Daily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Data"/>
      <sheetName val="Report"/>
      <sheetName val="RBWTimes"/>
    </sheetNames>
    <sheetDataSet>
      <sheetData sheetId="0"/>
      <sheetData sheetId="1"/>
      <sheetData sheetId="2">
        <row r="5">
          <cell r="A5" t="e">
            <v>#NAME?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0"/>
  <sheetViews>
    <sheetView tabSelected="1" zoomScaleNormal="100" workbookViewId="0">
      <selection activeCell="W16" sqref="W16"/>
    </sheetView>
  </sheetViews>
  <sheetFormatPr defaultRowHeight="14.4" x14ac:dyDescent="0.3"/>
  <cols>
    <col min="1" max="1" width="26.77734375" customWidth="1"/>
    <col min="13" max="13" width="14.6640625" hidden="1" customWidth="1"/>
    <col min="14" max="20" width="12" hidden="1" customWidth="1"/>
  </cols>
  <sheetData>
    <row r="1" spans="1:20" ht="14.4" customHeight="1" x14ac:dyDescent="0.3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M1" s="2" t="str">
        <f>'Query Data'!A1</f>
        <v>LogDate</v>
      </c>
      <c r="N1" s="2" t="str">
        <f>'Query Data'!B1</f>
        <v>SH_LI700A</v>
      </c>
      <c r="O1" s="2" t="str">
        <f>'Query Data'!C1</f>
        <v>SH_LI700B</v>
      </c>
      <c r="P1" s="2" t="str">
        <f>'Query Data'!D1</f>
        <v>SH_LI727</v>
      </c>
      <c r="Q1" s="2" t="str">
        <f>'Query Data'!E1</f>
        <v>SH_LI731</v>
      </c>
      <c r="R1" s="2" t="str">
        <f>'Query Data'!F1</f>
        <v>SH_LI798</v>
      </c>
      <c r="S1" s="2" t="str">
        <f>'Query Data'!G1</f>
        <v>SH_LI831</v>
      </c>
      <c r="T1" s="2" t="str">
        <f>'Query Data'!H1</f>
        <v>SH_LI850</v>
      </c>
    </row>
    <row r="2" spans="1:20" ht="14.4" customHeigh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M2" s="1">
        <f>'Query Data'!A2</f>
        <v>42309</v>
      </c>
      <c r="N2">
        <f>'Query Data'!B2</f>
        <v>75.415016174316406</v>
      </c>
      <c r="O2">
        <f>'Query Data'!C2</f>
        <v>74.736968994140597</v>
      </c>
      <c r="P2">
        <f>'Query Data'!D2</f>
        <v>12.4710645675659</v>
      </c>
      <c r="Q2">
        <f>'Query Data'!E2</f>
        <v>94.756942749023395</v>
      </c>
      <c r="R2">
        <f>'Query Data'!F2</f>
        <v>5.0173611640930202</v>
      </c>
      <c r="S2">
        <f>'Query Data'!G2</f>
        <v>9.7459487915039098</v>
      </c>
      <c r="T2">
        <f>'Query Data'!H2</f>
        <v>37.745948791503899</v>
      </c>
    </row>
    <row r="3" spans="1:20" ht="14.4" customHeigh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M3" s="1">
        <f>'Query Data'!A3</f>
        <v>42309.003472222219</v>
      </c>
      <c r="N3">
        <f>'Query Data'!B3</f>
        <v>75.415016174316406</v>
      </c>
      <c r="O3">
        <f>'Query Data'!C3</f>
        <v>74.736968994140597</v>
      </c>
      <c r="P3">
        <f>'Query Data'!D3</f>
        <v>12.355323791503899</v>
      </c>
      <c r="Q3">
        <f>'Query Data'!E3</f>
        <v>94.652770996093807</v>
      </c>
      <c r="R3">
        <f>'Query Data'!F3</f>
        <v>5.234375</v>
      </c>
      <c r="S3">
        <f>'Query Data'!G3</f>
        <v>9.9496526718139595</v>
      </c>
      <c r="T3">
        <f>'Query Data'!H3</f>
        <v>37.745948791503899</v>
      </c>
    </row>
    <row r="4" spans="1:20" ht="14.4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M4" s="1">
        <f>'Query Data'!A4</f>
        <v>42309.006944444445</v>
      </c>
      <c r="N4">
        <f>'Query Data'!B4</f>
        <v>75.415016174316406</v>
      </c>
      <c r="O4">
        <f>'Query Data'!C4</f>
        <v>74.736968994140597</v>
      </c>
      <c r="P4">
        <f>'Query Data'!D4</f>
        <v>12.355323791503899</v>
      </c>
      <c r="Q4">
        <f>'Query Data'!E4</f>
        <v>94.652770996093807</v>
      </c>
      <c r="R4">
        <f>'Query Data'!F4</f>
        <v>5.5555553436279297</v>
      </c>
      <c r="S4">
        <f>'Query Data'!G4</f>
        <v>9.7395839691162092</v>
      </c>
      <c r="T4">
        <f>'Query Data'!H4</f>
        <v>37.745948791503899</v>
      </c>
    </row>
    <row r="5" spans="1:20" ht="15" customHeight="1" x14ac:dyDescent="0.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M5" s="1">
        <f>'Query Data'!A5</f>
        <v>42309.010416666664</v>
      </c>
      <c r="N5">
        <f>'Query Data'!B5</f>
        <v>75.296867370605497</v>
      </c>
      <c r="O5">
        <f>'Query Data'!C5</f>
        <v>74.618820190429702</v>
      </c>
      <c r="P5">
        <f>'Query Data'!D5</f>
        <v>12.2106485366821</v>
      </c>
      <c r="Q5">
        <f>'Query Data'!E5</f>
        <v>94.513885498046903</v>
      </c>
      <c r="R5">
        <f>'Query Data'!F5</f>
        <v>5.9071178436279297</v>
      </c>
      <c r="S5">
        <f>'Query Data'!G5</f>
        <v>9.9432868957519496</v>
      </c>
      <c r="T5">
        <f>'Query Data'!H5</f>
        <v>37.847221374511697</v>
      </c>
    </row>
    <row r="6" spans="1:20" x14ac:dyDescent="0.3">
      <c r="A6" s="23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M6" s="1">
        <f>'Query Data'!A6</f>
        <v>42309.013888888891</v>
      </c>
      <c r="N6">
        <f>'Query Data'!B6</f>
        <v>75.296867370605497</v>
      </c>
      <c r="O6">
        <f>'Query Data'!C6</f>
        <v>74.618820190429702</v>
      </c>
      <c r="P6">
        <f>'Query Data'!D6</f>
        <v>12.065972328186</v>
      </c>
      <c r="Q6">
        <f>'Query Data'!E6</f>
        <v>94.513885498046903</v>
      </c>
      <c r="R6">
        <f>'Query Data'!F6</f>
        <v>6.1588544845581099</v>
      </c>
      <c r="S6">
        <f>'Query Data'!G6</f>
        <v>9.9432868957519496</v>
      </c>
      <c r="T6">
        <f>'Query Data'!H6</f>
        <v>37.847221374511697</v>
      </c>
    </row>
    <row r="7" spans="1:20" ht="15" thickBot="1" x14ac:dyDescent="0.35">
      <c r="A7" s="22">
        <f>M2</f>
        <v>42309</v>
      </c>
      <c r="B7" s="22"/>
      <c r="C7" s="22"/>
      <c r="D7" s="22"/>
      <c r="E7" s="22"/>
      <c r="F7" s="22"/>
      <c r="G7" s="22"/>
      <c r="H7" s="22"/>
      <c r="I7" s="22"/>
      <c r="J7" s="22"/>
      <c r="K7" s="22"/>
      <c r="M7" s="1">
        <f>'Query Data'!A7</f>
        <v>42309.017361111109</v>
      </c>
      <c r="N7">
        <f>'Query Data'!B7</f>
        <v>75.397293090820298</v>
      </c>
      <c r="O7">
        <f>'Query Data'!C7</f>
        <v>74.719245910644503</v>
      </c>
      <c r="P7">
        <f>'Query Data'!D7</f>
        <v>11.921296119689901</v>
      </c>
      <c r="Q7">
        <f>'Query Data'!E7</f>
        <v>94.618057250976605</v>
      </c>
      <c r="R7">
        <f>'Query Data'!F7</f>
        <v>5.5381941795349103</v>
      </c>
      <c r="S7">
        <f>'Query Data'!G7</f>
        <v>9.9369211196899396</v>
      </c>
      <c r="T7">
        <f>'Query Data'!H7</f>
        <v>37.847221374511697</v>
      </c>
    </row>
    <row r="8" spans="1:20" ht="15" thickBot="1" x14ac:dyDescent="0.35">
      <c r="A8" s="14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5"/>
      <c r="M8" s="1">
        <f>'Query Data'!A8</f>
        <v>42309.020833333336</v>
      </c>
      <c r="N8">
        <f>'Query Data'!B8</f>
        <v>75.397293090820298</v>
      </c>
      <c r="O8">
        <f>'Query Data'!C8</f>
        <v>74.719245910644503</v>
      </c>
      <c r="P8">
        <f>'Query Data'!D8</f>
        <v>11.921296119689901</v>
      </c>
      <c r="Q8">
        <f>'Query Data'!E8</f>
        <v>94.756942749023395</v>
      </c>
      <c r="R8">
        <f>'Query Data'!F8</f>
        <v>4.3836803436279297</v>
      </c>
      <c r="S8">
        <f>'Query Data'!G8</f>
        <v>10.140625</v>
      </c>
      <c r="T8">
        <f>'Query Data'!H8</f>
        <v>37.847221374511697</v>
      </c>
    </row>
    <row r="9" spans="1:20" ht="15" thickBot="1" x14ac:dyDescent="0.35">
      <c r="A9" s="7" t="s">
        <v>7</v>
      </c>
      <c r="B9" s="18" t="s">
        <v>0</v>
      </c>
      <c r="C9" s="19"/>
      <c r="D9" s="8" t="s">
        <v>1</v>
      </c>
      <c r="E9" s="18" t="s">
        <v>2</v>
      </c>
      <c r="F9" s="20"/>
      <c r="G9" s="9" t="s">
        <v>1</v>
      </c>
      <c r="H9" s="18" t="s">
        <v>3</v>
      </c>
      <c r="I9" s="21"/>
      <c r="J9" s="14" t="s">
        <v>6</v>
      </c>
      <c r="K9" s="15"/>
      <c r="M9" s="1">
        <f>'Query Data'!A9</f>
        <v>42309.024305555555</v>
      </c>
      <c r="N9">
        <f>'Query Data'!B9</f>
        <v>75.397293090820298</v>
      </c>
      <c r="O9">
        <f>'Query Data'!C9</f>
        <v>74.719245910644503</v>
      </c>
      <c r="P9">
        <f>'Query Data'!D9</f>
        <v>11.921296119689901</v>
      </c>
      <c r="Q9">
        <f>'Query Data'!E9</f>
        <v>94.756942749023395</v>
      </c>
      <c r="R9">
        <f>'Query Data'!F9</f>
        <v>4.6614584922790501</v>
      </c>
      <c r="S9">
        <f>'Query Data'!G9</f>
        <v>9.8064241409301793</v>
      </c>
      <c r="T9">
        <f>'Query Data'!H9</f>
        <v>37.847221374511697</v>
      </c>
    </row>
    <row r="10" spans="1:20" x14ac:dyDescent="0.3">
      <c r="A10" s="3" t="str">
        <f>N1</f>
        <v>SH_LI700A</v>
      </c>
      <c r="B10" s="10">
        <f>AVERAGE(N$2:N$290)</f>
        <v>75.378633360549244</v>
      </c>
      <c r="C10" s="11" t="s">
        <v>5</v>
      </c>
      <c r="D10" s="4">
        <f>INDEX($M$2:$M$290,MATCH(MAX(N$2:N$290),N$2:N$290,0),1)</f>
        <v>42309.534722222219</v>
      </c>
      <c r="E10" s="10">
        <f>MAX(N$2:N$290)</f>
        <v>75.499412536621094</v>
      </c>
      <c r="F10" s="11" t="s">
        <v>10</v>
      </c>
      <c r="G10" s="5">
        <f>INDEX($M$2:$M$290,MATCH(H10,N$2:N$290,0),1)</f>
        <v>42309.885416666664</v>
      </c>
      <c r="H10" s="10">
        <f t="array" ref="H10">MIN(IF(N$2:N$290&gt;0,N$2:N$290))</f>
        <v>75.155082702636705</v>
      </c>
      <c r="I10" s="11" t="s">
        <v>10</v>
      </c>
      <c r="J10" s="10">
        <f>E10-H10</f>
        <v>0.34432983398438921</v>
      </c>
      <c r="K10" s="11" t="s">
        <v>10</v>
      </c>
      <c r="M10" s="1">
        <f>'Query Data'!A10</f>
        <v>42309.027777777781</v>
      </c>
      <c r="N10">
        <f>'Query Data'!B10</f>
        <v>75.397293090820298</v>
      </c>
      <c r="O10">
        <f>'Query Data'!C10</f>
        <v>74.719245910644503</v>
      </c>
      <c r="P10">
        <f>'Query Data'!D10</f>
        <v>12.152777671814</v>
      </c>
      <c r="Q10">
        <f>'Query Data'!E10</f>
        <v>94.652770996093807</v>
      </c>
      <c r="R10">
        <f>'Query Data'!F10</f>
        <v>4.9913196563720703</v>
      </c>
      <c r="S10">
        <f>'Query Data'!G10</f>
        <v>10.1247100830078</v>
      </c>
      <c r="T10">
        <f>'Query Data'!H10</f>
        <v>37.847221374511697</v>
      </c>
    </row>
    <row r="11" spans="1:20" x14ac:dyDescent="0.3">
      <c r="A11" s="3" t="str">
        <f>O1</f>
        <v>SH_LI700B</v>
      </c>
      <c r="B11" s="6">
        <f>AVERAGE(O$2:O$290)</f>
        <v>74.700586180373463</v>
      </c>
      <c r="C11" s="12" t="s">
        <v>5</v>
      </c>
      <c r="D11" s="4">
        <f>INDEX($M$2:$M$290,MATCH(MAX(O$2:O$290),O$2:O$290,0),1)</f>
        <v>42309.534722222219</v>
      </c>
      <c r="E11" s="6">
        <f>MAX(O$2:O$290)</f>
        <v>74.821365356445298</v>
      </c>
      <c r="F11" s="12" t="s">
        <v>10</v>
      </c>
      <c r="G11" s="5">
        <f>INDEX($M$2:$M$290,MATCH(H11,O$2:O$290,0),1)</f>
        <v>42309.885416666664</v>
      </c>
      <c r="H11" s="13">
        <f t="array" ref="H11">MIN(IF(O$2:O$290&gt;0,O$2:O$290))</f>
        <v>74.477035522460895</v>
      </c>
      <c r="I11" s="12" t="s">
        <v>10</v>
      </c>
      <c r="J11" s="6">
        <f>E11-H11</f>
        <v>0.34432983398440342</v>
      </c>
      <c r="K11" s="12" t="s">
        <v>10</v>
      </c>
      <c r="M11" s="1">
        <f>'Query Data'!A11</f>
        <v>42309.03125</v>
      </c>
      <c r="N11">
        <f>'Query Data'!B11</f>
        <v>75.397293090820298</v>
      </c>
      <c r="O11">
        <f>'Query Data'!C11</f>
        <v>74.719245910644503</v>
      </c>
      <c r="P11">
        <f>'Query Data'!D11</f>
        <v>12.152777671814</v>
      </c>
      <c r="Q11">
        <f>'Query Data'!E11</f>
        <v>94.652770996093807</v>
      </c>
      <c r="R11">
        <f>'Query Data'!F11</f>
        <v>5.3168401718139604</v>
      </c>
      <c r="S11">
        <f>'Query Data'!G11</f>
        <v>9.8859958648681605</v>
      </c>
      <c r="T11">
        <f>'Query Data'!H11</f>
        <v>37.847221374511697</v>
      </c>
    </row>
    <row r="12" spans="1:20" x14ac:dyDescent="0.3">
      <c r="A12" s="3" t="str">
        <f>P1</f>
        <v>SH_LI727</v>
      </c>
      <c r="B12" s="6">
        <f>AVERAGE(P$2:P$290)</f>
        <v>8.8779956230242778</v>
      </c>
      <c r="C12" s="12" t="s">
        <v>5</v>
      </c>
      <c r="D12" s="4">
        <f>INDEX($M$2:$M$290,MATCH(MAX(P$2:P$290),P$2:P$290,0),1)</f>
        <v>42309.055555555555</v>
      </c>
      <c r="E12" s="6">
        <f>MAX(P$2:P$290)</f>
        <v>12.7025470733643</v>
      </c>
      <c r="F12" s="12" t="s">
        <v>10</v>
      </c>
      <c r="G12" s="5">
        <f>INDEX($M$2:$M$290,MATCH(H12,P$2:P$290,0),1)</f>
        <v>42309.430555555555</v>
      </c>
      <c r="H12" s="13">
        <f t="array" ref="H12">MIN(IF(P$2:P$290&gt;0,P$2:P$290))</f>
        <v>5.9895830154418901</v>
      </c>
      <c r="I12" s="12" t="s">
        <v>10</v>
      </c>
      <c r="J12" s="6">
        <f t="shared" ref="J12:J16" si="0">E12-H12</f>
        <v>6.7129640579224104</v>
      </c>
      <c r="K12" s="12" t="s">
        <v>10</v>
      </c>
      <c r="M12" s="1">
        <f>'Query Data'!A12</f>
        <v>42309.034722222219</v>
      </c>
      <c r="N12">
        <f>'Query Data'!B12</f>
        <v>75.397293090820298</v>
      </c>
      <c r="O12">
        <f>'Query Data'!C12</f>
        <v>74.719245910644503</v>
      </c>
      <c r="P12">
        <f>'Query Data'!D12</f>
        <v>12.268518447876</v>
      </c>
      <c r="Q12">
        <f>'Query Data'!E12</f>
        <v>94.652770996093807</v>
      </c>
      <c r="R12">
        <f>'Query Data'!F12</f>
        <v>5.5946183204650897</v>
      </c>
      <c r="S12">
        <f>'Query Data'!G12</f>
        <v>10.0960645675659</v>
      </c>
      <c r="T12">
        <f>'Query Data'!H12</f>
        <v>37.847221374511697</v>
      </c>
    </row>
    <row r="13" spans="1:20" x14ac:dyDescent="0.3">
      <c r="A13" s="3" t="str">
        <f>Q1</f>
        <v>SH_LI731</v>
      </c>
      <c r="B13" s="6">
        <f>AVERAGE(Q$2:Q$290)</f>
        <v>94.627065242780532</v>
      </c>
      <c r="C13" s="12" t="s">
        <v>5</v>
      </c>
      <c r="D13" s="4">
        <f>INDEX($M$2:$M$290,MATCH(MAX(Q$2:Q$290),Q$2:Q$290,0),1)</f>
        <v>42309.065972222219</v>
      </c>
      <c r="E13" s="6">
        <f>MAX(Q$2:Q$290)</f>
        <v>95.104164123535199</v>
      </c>
      <c r="F13" s="12" t="s">
        <v>10</v>
      </c>
      <c r="G13" s="5">
        <f>INDEX($M$2:$M$290,MATCH(H13,Q$2:Q$290,0),1)</f>
        <v>42309.0625</v>
      </c>
      <c r="H13" s="13">
        <f t="array" ref="H13">MIN(IF(Q$2:Q$290&gt;0,Q$2:Q$290))</f>
        <v>94.0625</v>
      </c>
      <c r="I13" s="12" t="s">
        <v>10</v>
      </c>
      <c r="J13" s="6">
        <f t="shared" si="0"/>
        <v>1.0416641235351989</v>
      </c>
      <c r="K13" s="12" t="s">
        <v>10</v>
      </c>
      <c r="M13" s="1">
        <f>'Query Data'!A13</f>
        <v>42309.038194444445</v>
      </c>
      <c r="N13">
        <f>'Query Data'!B13</f>
        <v>75.397293090820298</v>
      </c>
      <c r="O13">
        <f>'Query Data'!C13</f>
        <v>74.719245910644503</v>
      </c>
      <c r="P13">
        <f>'Query Data'!D13</f>
        <v>12.413194656372101</v>
      </c>
      <c r="Q13">
        <f>'Query Data'!E13</f>
        <v>94.756942749023395</v>
      </c>
      <c r="R13">
        <f>'Query Data'!F13</f>
        <v>5.9505209922790501</v>
      </c>
      <c r="S13">
        <f>'Query Data'!G13</f>
        <v>9.8478012084960902</v>
      </c>
      <c r="T13">
        <f>'Query Data'!H13</f>
        <v>37.847221374511697</v>
      </c>
    </row>
    <row r="14" spans="1:20" x14ac:dyDescent="0.3">
      <c r="A14" s="3" t="str">
        <f>R1</f>
        <v>SH_LI798</v>
      </c>
      <c r="B14" s="6">
        <f>AVERAGE(R$2:R$290)</f>
        <v>5.2804209864263303</v>
      </c>
      <c r="C14" s="12" t="s">
        <v>5</v>
      </c>
      <c r="D14" s="4">
        <f>INDEX($M$2:$M$290,MATCH(MAX(R$2:R$290),R$2:R$290,0),1)</f>
        <v>42309.114583333336</v>
      </c>
      <c r="E14" s="6">
        <f>MAX(R$2:R$290)</f>
        <v>6.3628473281860396</v>
      </c>
      <c r="F14" s="12" t="s">
        <v>10</v>
      </c>
      <c r="G14" s="5">
        <f>INDEX($M$2:$M$290,MATCH(H14,R$2:R$290,0),1)</f>
        <v>42309.78125</v>
      </c>
      <c r="H14" s="13">
        <f t="array" ref="H14">MIN(IF(R$2:R$290&gt;0,R$2:R$290))</f>
        <v>3.4157986640930198</v>
      </c>
      <c r="I14" s="12" t="s">
        <v>10</v>
      </c>
      <c r="J14" s="6">
        <f t="shared" si="0"/>
        <v>2.9470486640930198</v>
      </c>
      <c r="K14" s="12" t="s">
        <v>10</v>
      </c>
      <c r="M14" s="1">
        <f>'Query Data'!A14</f>
        <v>42309.041666666664</v>
      </c>
      <c r="N14">
        <f>'Query Data'!B14</f>
        <v>75.397293090820298</v>
      </c>
      <c r="O14">
        <f>'Query Data'!C14</f>
        <v>74.719245910644503</v>
      </c>
      <c r="P14">
        <f>'Query Data'!D14</f>
        <v>12.413194656372101</v>
      </c>
      <c r="Q14">
        <f>'Query Data'!E14</f>
        <v>94.965278625488295</v>
      </c>
      <c r="R14">
        <f>'Query Data'!F14</f>
        <v>6.1024303436279297</v>
      </c>
      <c r="S14">
        <f>'Query Data'!G14</f>
        <v>10.0546875</v>
      </c>
      <c r="T14">
        <f>'Query Data'!H14</f>
        <v>37.847221374511697</v>
      </c>
    </row>
    <row r="15" spans="1:20" x14ac:dyDescent="0.3">
      <c r="A15" s="3" t="str">
        <f>S1</f>
        <v>SH_LI831</v>
      </c>
      <c r="B15" s="6">
        <f>AVERAGE(S$2:S$290)</f>
        <v>9.9226700013896583</v>
      </c>
      <c r="C15" s="12" t="s">
        <v>5</v>
      </c>
      <c r="D15" s="4">
        <f>INDEX($M$2:$M$290,MATCH(MAX(S$2:S$290),S$2:S$290,0),1)</f>
        <v>42309.888888888891</v>
      </c>
      <c r="E15" s="6">
        <f>MAX(S$2:S$290)</f>
        <v>10.204281806945801</v>
      </c>
      <c r="F15" s="12" t="s">
        <v>10</v>
      </c>
      <c r="G15" s="5">
        <f>INDEX($M$2:$M$290,MATCH(H15,S$2:S$290,0),1)</f>
        <v>42309.052083333336</v>
      </c>
      <c r="H15" s="13">
        <f t="array" ref="H15">MIN(IF(S$2:S$290&gt;0,S$2:S$290))</f>
        <v>9.6886568069458008</v>
      </c>
      <c r="I15" s="12" t="s">
        <v>10</v>
      </c>
      <c r="J15" s="6">
        <f t="shared" si="0"/>
        <v>0.515625</v>
      </c>
      <c r="K15" s="12" t="s">
        <v>10</v>
      </c>
      <c r="M15" s="1">
        <f>'Query Data'!A15</f>
        <v>42309.045138888891</v>
      </c>
      <c r="N15">
        <f>'Query Data'!B15</f>
        <v>75.397293090820298</v>
      </c>
      <c r="O15">
        <f>'Query Data'!C15</f>
        <v>74.719245910644503</v>
      </c>
      <c r="P15">
        <f>'Query Data'!D15</f>
        <v>12.413194656372101</v>
      </c>
      <c r="Q15">
        <f>'Query Data'!E15</f>
        <v>94.861114501953097</v>
      </c>
      <c r="R15">
        <f>'Query Data'!F15</f>
        <v>4.9131946563720703</v>
      </c>
      <c r="S15">
        <f>'Query Data'!G15</f>
        <v>9.8159723281860405</v>
      </c>
      <c r="T15">
        <f>'Query Data'!H15</f>
        <v>37.847221374511697</v>
      </c>
    </row>
    <row r="16" spans="1:20" x14ac:dyDescent="0.3">
      <c r="A16" s="3" t="str">
        <f>T1</f>
        <v>SH_LI850</v>
      </c>
      <c r="B16" s="6">
        <f>AVERAGE(T$2:T$290)</f>
        <v>39.051486718200891</v>
      </c>
      <c r="C16" s="12" t="s">
        <v>5</v>
      </c>
      <c r="D16" s="4">
        <f>INDEX($M$2:$M$290,MATCH(MAX(T$2:T$290),T$2:T$290,0),1)</f>
        <v>42309.895833333336</v>
      </c>
      <c r="E16" s="6">
        <f>MAX(T$2:T$290)</f>
        <v>40.234375</v>
      </c>
      <c r="F16" s="12" t="s">
        <v>10</v>
      </c>
      <c r="G16" s="5">
        <f>INDEX($M$2:$M$290,MATCH(H16,T$2:T$290,0),1)</f>
        <v>42309</v>
      </c>
      <c r="H16" s="13">
        <f t="array" ref="H16">MIN(IF(T$2:T$290&gt;0,T$2:T$290))</f>
        <v>37.745948791503899</v>
      </c>
      <c r="I16" s="12" t="s">
        <v>10</v>
      </c>
      <c r="J16" s="6">
        <f t="shared" si="0"/>
        <v>2.4884262084961009</v>
      </c>
      <c r="K16" s="12" t="s">
        <v>10</v>
      </c>
      <c r="M16" s="1">
        <f>'Query Data'!A16</f>
        <v>42309.048611111109</v>
      </c>
      <c r="N16">
        <f>'Query Data'!B16</f>
        <v>75.397293090820298</v>
      </c>
      <c r="O16">
        <f>'Query Data'!C16</f>
        <v>74.719245910644503</v>
      </c>
      <c r="P16">
        <f>'Query Data'!D16</f>
        <v>12.413194656372101</v>
      </c>
      <c r="Q16">
        <f>'Query Data'!E16</f>
        <v>94.756942749023395</v>
      </c>
      <c r="R16">
        <f>'Query Data'!F16</f>
        <v>4.3706598281860396</v>
      </c>
      <c r="S16">
        <f>'Query Data'!G16</f>
        <v>10.022858619689901</v>
      </c>
      <c r="T16">
        <f>'Query Data'!H16</f>
        <v>37.847221374511697</v>
      </c>
    </row>
    <row r="17" spans="13:20" x14ac:dyDescent="0.3">
      <c r="M17" s="1">
        <f>'Query Data'!A17</f>
        <v>42309.052083333336</v>
      </c>
      <c r="N17">
        <f>'Query Data'!B17</f>
        <v>75.397293090820298</v>
      </c>
      <c r="O17">
        <f>'Query Data'!C17</f>
        <v>74.719245910644503</v>
      </c>
      <c r="P17">
        <f>'Query Data'!D17</f>
        <v>12.5578699111938</v>
      </c>
      <c r="Q17">
        <f>'Query Data'!E17</f>
        <v>94.652770996093807</v>
      </c>
      <c r="R17">
        <f>'Query Data'!F17</f>
        <v>4.8177084922790501</v>
      </c>
      <c r="S17">
        <f>'Query Data'!G17</f>
        <v>9.6886568069458008</v>
      </c>
      <c r="T17">
        <f>'Query Data'!H17</f>
        <v>37.847221374511697</v>
      </c>
    </row>
    <row r="18" spans="13:20" x14ac:dyDescent="0.3">
      <c r="M18" s="1">
        <f>'Query Data'!A18</f>
        <v>42309.055555555555</v>
      </c>
      <c r="N18">
        <f>'Query Data'!B18</f>
        <v>75.397293090820298</v>
      </c>
      <c r="O18">
        <f>'Query Data'!C18</f>
        <v>74.719245910644503</v>
      </c>
      <c r="P18">
        <f>'Query Data'!D18</f>
        <v>12.7025470733643</v>
      </c>
      <c r="Q18">
        <f>'Query Data'!E18</f>
        <v>94.652770996093807</v>
      </c>
      <c r="R18">
        <f>'Query Data'!F18</f>
        <v>5.1432290077209499</v>
      </c>
      <c r="S18">
        <f>'Query Data'!G18</f>
        <v>10.000578880310099</v>
      </c>
      <c r="T18">
        <f>'Query Data'!H18</f>
        <v>37.847221374511697</v>
      </c>
    </row>
    <row r="19" spans="13:20" x14ac:dyDescent="0.3">
      <c r="M19" s="1">
        <f>'Query Data'!A19</f>
        <v>42309.059027777781</v>
      </c>
      <c r="N19">
        <f>'Query Data'!B19</f>
        <v>75.397293090820298</v>
      </c>
      <c r="O19">
        <f>'Query Data'!C19</f>
        <v>74.719245910644503</v>
      </c>
      <c r="P19">
        <f>'Query Data'!D19</f>
        <v>12.7025470733643</v>
      </c>
      <c r="Q19">
        <f>'Query Data'!E19</f>
        <v>94.756942749023395</v>
      </c>
      <c r="R19">
        <f>'Query Data'!F19</f>
        <v>5.3559026718139604</v>
      </c>
      <c r="S19">
        <f>'Query Data'!G19</f>
        <v>9.7459487915039098</v>
      </c>
      <c r="T19">
        <f>'Query Data'!H19</f>
        <v>37.962963104247997</v>
      </c>
    </row>
    <row r="20" spans="13:20" x14ac:dyDescent="0.3">
      <c r="M20" s="1">
        <f>'Query Data'!A20</f>
        <v>42309.0625</v>
      </c>
      <c r="N20">
        <f>'Query Data'!B20</f>
        <v>75.397293090820298</v>
      </c>
      <c r="O20">
        <f>'Query Data'!C20</f>
        <v>74.719245910644503</v>
      </c>
      <c r="P20">
        <f>'Query Data'!D20</f>
        <v>12.586805343627899</v>
      </c>
      <c r="Q20">
        <f>'Query Data'!E20</f>
        <v>94.965278625488295</v>
      </c>
      <c r="R20">
        <f>'Query Data'!F20</f>
        <v>5.6944446563720703</v>
      </c>
      <c r="S20">
        <f>'Query Data'!G20</f>
        <v>9.9528350830078107</v>
      </c>
      <c r="T20">
        <f>'Query Data'!H20</f>
        <v>37.962963104247997</v>
      </c>
    </row>
    <row r="21" spans="13:20" x14ac:dyDescent="0.3">
      <c r="M21" s="1">
        <f>'Query Data'!A21</f>
        <v>42309.065972222219</v>
      </c>
      <c r="N21">
        <f>'Query Data'!B21</f>
        <v>75.296867370605497</v>
      </c>
      <c r="O21">
        <f>'Query Data'!C21</f>
        <v>74.618820190429702</v>
      </c>
      <c r="P21">
        <f>'Query Data'!D21</f>
        <v>12.355323791503899</v>
      </c>
      <c r="Q21">
        <f>'Query Data'!E21</f>
        <v>95.104164123535199</v>
      </c>
      <c r="R21">
        <f>'Query Data'!F21</f>
        <v>6.0069441795349103</v>
      </c>
      <c r="S21">
        <f>'Query Data'!G21</f>
        <v>9.7204866409301793</v>
      </c>
      <c r="T21">
        <f>'Query Data'!H21</f>
        <v>37.962963104247997</v>
      </c>
    </row>
    <row r="22" spans="13:20" x14ac:dyDescent="0.3">
      <c r="M22" s="1">
        <f>'Query Data'!A22</f>
        <v>42309.069444444445</v>
      </c>
      <c r="N22">
        <f>'Query Data'!B22</f>
        <v>75.296867370605497</v>
      </c>
      <c r="O22">
        <f>'Query Data'!C22</f>
        <v>74.618820190429702</v>
      </c>
      <c r="P22">
        <f>'Query Data'!D22</f>
        <v>12.2106485366821</v>
      </c>
      <c r="Q22">
        <f>'Query Data'!E22</f>
        <v>95</v>
      </c>
      <c r="R22">
        <f>'Query Data'!F22</f>
        <v>6.2239584922790501</v>
      </c>
      <c r="S22">
        <f>'Query Data'!G22</f>
        <v>9.9273729324340803</v>
      </c>
      <c r="T22">
        <f>'Query Data'!H22</f>
        <v>37.962963104247997</v>
      </c>
    </row>
    <row r="23" spans="13:20" x14ac:dyDescent="0.3">
      <c r="M23" s="1">
        <f>'Query Data'!A23</f>
        <v>42309.072916666664</v>
      </c>
      <c r="N23">
        <f>'Query Data'!B23</f>
        <v>75.296867370605497</v>
      </c>
      <c r="O23">
        <f>'Query Data'!C23</f>
        <v>74.618820190429702</v>
      </c>
      <c r="P23">
        <f>'Query Data'!D23</f>
        <v>12.065972328186</v>
      </c>
      <c r="Q23">
        <f>'Query Data'!E23</f>
        <v>94.861114501953097</v>
      </c>
      <c r="R23">
        <f>'Query Data'!F23</f>
        <v>4.9262151718139604</v>
      </c>
      <c r="S23">
        <f>'Query Data'!G23</f>
        <v>9.7204866409301793</v>
      </c>
      <c r="T23">
        <f>'Query Data'!H23</f>
        <v>37.962963104247997</v>
      </c>
    </row>
    <row r="24" spans="13:20" x14ac:dyDescent="0.3">
      <c r="M24" s="1">
        <f>'Query Data'!A24</f>
        <v>42309.076388888891</v>
      </c>
      <c r="N24">
        <f>'Query Data'!B24</f>
        <v>75.296867370605497</v>
      </c>
      <c r="O24">
        <f>'Query Data'!C24</f>
        <v>74.618820190429702</v>
      </c>
      <c r="P24">
        <f>'Query Data'!D24</f>
        <v>11.892361640930201</v>
      </c>
      <c r="Q24">
        <f>'Query Data'!E24</f>
        <v>94.652770996093807</v>
      </c>
      <c r="R24">
        <f>'Query Data'!F24</f>
        <v>4.4791665077209499</v>
      </c>
      <c r="S24">
        <f>'Query Data'!G24</f>
        <v>9.9273729324340803</v>
      </c>
      <c r="T24">
        <f>'Query Data'!H24</f>
        <v>38.064235687255902</v>
      </c>
    </row>
    <row r="25" spans="13:20" x14ac:dyDescent="0.3">
      <c r="M25" s="1">
        <f>'Query Data'!A25</f>
        <v>42309.079861111109</v>
      </c>
      <c r="N25">
        <f>'Query Data'!B25</f>
        <v>75.296867370605497</v>
      </c>
      <c r="O25">
        <f>'Query Data'!C25</f>
        <v>74.618820190429702</v>
      </c>
      <c r="P25">
        <f>'Query Data'!D25</f>
        <v>11.631944656372101</v>
      </c>
      <c r="Q25">
        <f>'Query Data'!E25</f>
        <v>94.513885498046903</v>
      </c>
      <c r="R25">
        <f>'Query Data'!F25</f>
        <v>4.7960071563720703</v>
      </c>
      <c r="S25">
        <f>'Query Data'!G25</f>
        <v>9.8032407760620099</v>
      </c>
      <c r="T25">
        <f>'Query Data'!H25</f>
        <v>38.064235687255902</v>
      </c>
    </row>
    <row r="26" spans="13:20" x14ac:dyDescent="0.3">
      <c r="M26" s="1">
        <f>'Query Data'!A26</f>
        <v>42309.041666666664</v>
      </c>
      <c r="N26">
        <f>'Query Data'!B26</f>
        <v>75.296867370605497</v>
      </c>
      <c r="O26">
        <f>'Query Data'!C26</f>
        <v>74.618820190429702</v>
      </c>
      <c r="P26">
        <f>'Query Data'!D26</f>
        <v>11.342592239379901</v>
      </c>
      <c r="Q26">
        <f>'Query Data'!E26</f>
        <v>94.409721374511705</v>
      </c>
      <c r="R26">
        <f>'Query Data'!F26</f>
        <v>5.0086808204650897</v>
      </c>
      <c r="S26">
        <f>'Query Data'!G26</f>
        <v>9.9050931930541992</v>
      </c>
      <c r="T26">
        <f>'Query Data'!H26</f>
        <v>38.064235687255902</v>
      </c>
    </row>
    <row r="27" spans="13:20" x14ac:dyDescent="0.3">
      <c r="M27" s="1">
        <f>'Query Data'!A27</f>
        <v>42309.045138888891</v>
      </c>
      <c r="N27">
        <f>'Query Data'!B27</f>
        <v>75.296867370605497</v>
      </c>
      <c r="O27">
        <f>'Query Data'!C27</f>
        <v>74.618820190429702</v>
      </c>
      <c r="P27">
        <f>'Query Data'!D27</f>
        <v>11.1979160308838</v>
      </c>
      <c r="Q27">
        <f>'Query Data'!E27</f>
        <v>94.305557250976605</v>
      </c>
      <c r="R27">
        <f>'Query Data'!F27</f>
        <v>5.3342018127441397</v>
      </c>
      <c r="S27">
        <f>'Query Data'!G27</f>
        <v>10.127893447876</v>
      </c>
      <c r="T27">
        <f>'Query Data'!H27</f>
        <v>38.064235687255902</v>
      </c>
    </row>
    <row r="28" spans="13:20" x14ac:dyDescent="0.3">
      <c r="M28" s="1">
        <f>'Query Data'!A28</f>
        <v>42309.048611111109</v>
      </c>
      <c r="N28">
        <f>'Query Data'!B28</f>
        <v>75.296867370605497</v>
      </c>
      <c r="O28">
        <f>'Query Data'!C28</f>
        <v>74.618820190429702</v>
      </c>
      <c r="P28">
        <f>'Query Data'!D28</f>
        <v>10.763888359069799</v>
      </c>
      <c r="Q28">
        <f>'Query Data'!E28</f>
        <v>94.305557250976605</v>
      </c>
      <c r="R28">
        <f>'Query Data'!F28</f>
        <v>5.5512151718139604</v>
      </c>
      <c r="S28">
        <f>'Query Data'!G28</f>
        <v>9.9019098281860405</v>
      </c>
      <c r="T28">
        <f>'Query Data'!H28</f>
        <v>38.064235687255902</v>
      </c>
    </row>
    <row r="29" spans="13:20" x14ac:dyDescent="0.3">
      <c r="M29" s="1">
        <f>'Query Data'!A29</f>
        <v>42309.052083333336</v>
      </c>
      <c r="N29">
        <f>'Query Data'!B29</f>
        <v>75.296867370605497</v>
      </c>
      <c r="O29">
        <f>'Query Data'!C29</f>
        <v>74.618820190429702</v>
      </c>
      <c r="P29">
        <f>'Query Data'!D29</f>
        <v>10.619213104248001</v>
      </c>
      <c r="Q29">
        <f>'Query Data'!E29</f>
        <v>94.305557250976605</v>
      </c>
      <c r="R29">
        <f>'Query Data'!F29</f>
        <v>5.8637151718139604</v>
      </c>
      <c r="S29">
        <f>'Query Data'!G29</f>
        <v>10.118344306945801</v>
      </c>
      <c r="T29">
        <f>'Query Data'!H29</f>
        <v>38.179977416992202</v>
      </c>
    </row>
    <row r="30" spans="13:20" x14ac:dyDescent="0.3">
      <c r="M30" s="1">
        <f>'Query Data'!A30</f>
        <v>42309.055555555555</v>
      </c>
      <c r="N30">
        <f>'Query Data'!B30</f>
        <v>75.296867370605497</v>
      </c>
      <c r="O30">
        <f>'Query Data'!C30</f>
        <v>74.618820190429702</v>
      </c>
      <c r="P30">
        <f>'Query Data'!D30</f>
        <v>10.474536895751999</v>
      </c>
      <c r="Q30">
        <f>'Query Data'!E30</f>
        <v>94.166664123535199</v>
      </c>
      <c r="R30">
        <f>'Query Data'!F30</f>
        <v>6.2022571563720703</v>
      </c>
      <c r="S30">
        <f>'Query Data'!G30</f>
        <v>9.8796291351318395</v>
      </c>
      <c r="T30">
        <f>'Query Data'!H30</f>
        <v>38.179977416992202</v>
      </c>
    </row>
    <row r="31" spans="13:20" x14ac:dyDescent="0.3">
      <c r="M31" s="1">
        <f>'Query Data'!A31</f>
        <v>42309.059027777781</v>
      </c>
      <c r="N31">
        <f>'Query Data'!B31</f>
        <v>75.296867370605497</v>
      </c>
      <c r="O31">
        <f>'Query Data'!C31</f>
        <v>74.618820190429702</v>
      </c>
      <c r="P31">
        <f>'Query Data'!D31</f>
        <v>10.300926208496101</v>
      </c>
      <c r="Q31">
        <f>'Query Data'!E31</f>
        <v>94.166664123535199</v>
      </c>
      <c r="R31">
        <f>'Query Data'!F31</f>
        <v>5.3993053436279297</v>
      </c>
      <c r="S31">
        <f>'Query Data'!G31</f>
        <v>10.086516380310099</v>
      </c>
      <c r="T31">
        <f>'Query Data'!H31</f>
        <v>38.179977416992202</v>
      </c>
    </row>
    <row r="32" spans="13:20" x14ac:dyDescent="0.3">
      <c r="M32" s="1">
        <f>'Query Data'!A32</f>
        <v>42309.0625</v>
      </c>
      <c r="N32">
        <f>'Query Data'!B32</f>
        <v>75.296867370605497</v>
      </c>
      <c r="O32">
        <f>'Query Data'!C32</f>
        <v>74.618820190429702</v>
      </c>
      <c r="P32">
        <f>'Query Data'!D32</f>
        <v>10.300926208496101</v>
      </c>
      <c r="Q32">
        <f>'Query Data'!E32</f>
        <v>94.0625</v>
      </c>
      <c r="R32">
        <f>'Query Data'!F32</f>
        <v>4.3142361640930202</v>
      </c>
      <c r="S32">
        <f>'Query Data'!G32</f>
        <v>9.8637151718139595</v>
      </c>
      <c r="T32">
        <f>'Query Data'!H32</f>
        <v>38.179977416992202</v>
      </c>
    </row>
    <row r="33" spans="13:20" x14ac:dyDescent="0.3">
      <c r="M33" s="1">
        <f>'Query Data'!A33</f>
        <v>42309.065972222219</v>
      </c>
      <c r="N33">
        <f>'Query Data'!B33</f>
        <v>75.397293090820298</v>
      </c>
      <c r="O33">
        <f>'Query Data'!C33</f>
        <v>74.719245910644503</v>
      </c>
      <c r="P33">
        <f>'Query Data'!D33</f>
        <v>10.300926208496101</v>
      </c>
      <c r="Q33">
        <f>'Query Data'!E33</f>
        <v>94.270835876464801</v>
      </c>
      <c r="R33">
        <f>'Query Data'!F33</f>
        <v>4.7135415077209499</v>
      </c>
      <c r="S33">
        <f>'Query Data'!G33</f>
        <v>10.076968193054199</v>
      </c>
      <c r="T33">
        <f>'Query Data'!H33</f>
        <v>38.179977416992202</v>
      </c>
    </row>
    <row r="34" spans="13:20" x14ac:dyDescent="0.3">
      <c r="M34" s="1">
        <f>'Query Data'!A34</f>
        <v>42309.069444444445</v>
      </c>
      <c r="N34">
        <f>'Query Data'!B34</f>
        <v>75.397293090820298</v>
      </c>
      <c r="O34">
        <f>'Query Data'!C34</f>
        <v>74.719245910644503</v>
      </c>
      <c r="P34">
        <f>'Query Data'!D34</f>
        <v>10.300926208496101</v>
      </c>
      <c r="Q34">
        <f>'Query Data'!E34</f>
        <v>94.270835876464801</v>
      </c>
      <c r="R34">
        <f>'Query Data'!F34</f>
        <v>4.9262151718139604</v>
      </c>
      <c r="S34">
        <f>'Query Data'!G34</f>
        <v>9.8573493957519496</v>
      </c>
      <c r="T34">
        <f>'Query Data'!H34</f>
        <v>38.179977416992202</v>
      </c>
    </row>
    <row r="35" spans="13:20" x14ac:dyDescent="0.3">
      <c r="M35" s="1">
        <f>'Query Data'!A35</f>
        <v>42309.072916666664</v>
      </c>
      <c r="N35">
        <f>'Query Data'!B35</f>
        <v>75.397293090820298</v>
      </c>
      <c r="O35">
        <f>'Query Data'!C35</f>
        <v>74.719245910644503</v>
      </c>
      <c r="P35">
        <f>'Query Data'!D35</f>
        <v>10.300926208496101</v>
      </c>
      <c r="Q35">
        <f>'Query Data'!E35</f>
        <v>94.270835876464801</v>
      </c>
      <c r="R35">
        <f>'Query Data'!F35</f>
        <v>5.2517361640930202</v>
      </c>
      <c r="S35">
        <f>'Query Data'!G35</f>
        <v>10.064236640930201</v>
      </c>
      <c r="T35">
        <f>'Query Data'!H35</f>
        <v>38.179977416992202</v>
      </c>
    </row>
    <row r="36" spans="13:20" x14ac:dyDescent="0.3">
      <c r="M36" s="1">
        <f>'Query Data'!A36</f>
        <v>42309.076388888891</v>
      </c>
      <c r="N36">
        <f>'Query Data'!B36</f>
        <v>75.397293090820298</v>
      </c>
      <c r="O36">
        <f>'Query Data'!C36</f>
        <v>74.719245910644503</v>
      </c>
      <c r="P36">
        <f>'Query Data'!D36</f>
        <v>10.387731552124</v>
      </c>
      <c r="Q36">
        <f>'Query Data'!E36</f>
        <v>94.409721374511705</v>
      </c>
      <c r="R36">
        <f>'Query Data'!F36</f>
        <v>5.4644098281860396</v>
      </c>
      <c r="S36">
        <f>'Query Data'!G36</f>
        <v>9.7268524169921893</v>
      </c>
      <c r="T36">
        <f>'Query Data'!H36</f>
        <v>38.179977416992202</v>
      </c>
    </row>
    <row r="37" spans="13:20" x14ac:dyDescent="0.3">
      <c r="M37" s="1">
        <f>'Query Data'!A37</f>
        <v>42309.079861111109</v>
      </c>
      <c r="N37">
        <f>'Query Data'!B37</f>
        <v>75.397293090820298</v>
      </c>
      <c r="O37">
        <f>'Query Data'!C37</f>
        <v>74.719245910644503</v>
      </c>
      <c r="P37">
        <f>'Query Data'!D37</f>
        <v>10.532407760620099</v>
      </c>
      <c r="Q37">
        <f>'Query Data'!E37</f>
        <v>94.513885498046903</v>
      </c>
      <c r="R37">
        <f>'Query Data'!F37</f>
        <v>5.7942705154418901</v>
      </c>
      <c r="S37">
        <f>'Query Data'!G37</f>
        <v>10.0387725830078</v>
      </c>
      <c r="T37">
        <f>'Query Data'!H37</f>
        <v>38.179977416992202</v>
      </c>
    </row>
    <row r="38" spans="13:20" x14ac:dyDescent="0.3">
      <c r="M38" s="1">
        <f>'Query Data'!A38</f>
        <v>42309.083333333336</v>
      </c>
      <c r="N38">
        <f>'Query Data'!B38</f>
        <v>75.397293090820298</v>
      </c>
      <c r="O38">
        <f>'Query Data'!C38</f>
        <v>74.719245910644503</v>
      </c>
      <c r="P38">
        <f>'Query Data'!D38</f>
        <v>10.6770839691162</v>
      </c>
      <c r="Q38">
        <f>'Query Data'!E38</f>
        <v>94.618057250976605</v>
      </c>
      <c r="R38">
        <f>'Query Data'!F38</f>
        <v>6.0590276718139604</v>
      </c>
      <c r="S38">
        <f>'Query Data'!G38</f>
        <v>9.7204866409301793</v>
      </c>
      <c r="T38">
        <f>'Query Data'!H38</f>
        <v>38.179977416992202</v>
      </c>
    </row>
    <row r="39" spans="13:20" x14ac:dyDescent="0.3">
      <c r="M39" s="1">
        <f>'Query Data'!A39</f>
        <v>42309.086805555555</v>
      </c>
      <c r="N39">
        <f>'Query Data'!B39</f>
        <v>75.397293090820298</v>
      </c>
      <c r="O39">
        <f>'Query Data'!C39</f>
        <v>74.719245910644503</v>
      </c>
      <c r="P39">
        <f>'Query Data'!D39</f>
        <v>10.821759223938001</v>
      </c>
      <c r="Q39">
        <f>'Query Data'!E39</f>
        <v>94.618057250976605</v>
      </c>
      <c r="R39">
        <f>'Query Data'!F39</f>
        <v>6.2890625</v>
      </c>
      <c r="S39">
        <f>'Query Data'!G39</f>
        <v>10.029224395751999</v>
      </c>
      <c r="T39">
        <f>'Query Data'!H39</f>
        <v>38.179977416992202</v>
      </c>
    </row>
    <row r="40" spans="13:20" x14ac:dyDescent="0.3">
      <c r="M40" s="1">
        <f>'Query Data'!A40</f>
        <v>42309.090277777781</v>
      </c>
      <c r="N40">
        <f>'Query Data'!B40</f>
        <v>75.397293090820298</v>
      </c>
      <c r="O40">
        <f>'Query Data'!C40</f>
        <v>74.719245910644503</v>
      </c>
      <c r="P40">
        <f>'Query Data'!D40</f>
        <v>11.111111640930201</v>
      </c>
      <c r="Q40">
        <f>'Query Data'!E40</f>
        <v>94.618057250976605</v>
      </c>
      <c r="R40">
        <f>'Query Data'!F40</f>
        <v>4.1927084922790501</v>
      </c>
      <c r="S40">
        <f>'Query Data'!G40</f>
        <v>9.8096065521240199</v>
      </c>
      <c r="T40">
        <f>'Query Data'!H40</f>
        <v>38.179977416992202</v>
      </c>
    </row>
    <row r="41" spans="13:20" x14ac:dyDescent="0.3">
      <c r="M41" s="1">
        <f>'Query Data'!A41</f>
        <v>42309.09375</v>
      </c>
      <c r="N41">
        <f>'Query Data'!B41</f>
        <v>75.397293090820298</v>
      </c>
      <c r="O41">
        <f>'Query Data'!C41</f>
        <v>74.719245910644503</v>
      </c>
      <c r="P41">
        <f>'Query Data'!D41</f>
        <v>11.255786895751999</v>
      </c>
      <c r="Q41">
        <f>'Query Data'!E41</f>
        <v>94.618057250976605</v>
      </c>
      <c r="R41">
        <f>'Query Data'!F41</f>
        <v>4.6223955154418901</v>
      </c>
      <c r="S41">
        <f>'Query Data'!G41</f>
        <v>10.016492843627899</v>
      </c>
      <c r="T41">
        <f>'Query Data'!H41</f>
        <v>38.179977416992202</v>
      </c>
    </row>
    <row r="42" spans="13:20" x14ac:dyDescent="0.3">
      <c r="M42" s="1">
        <f>'Query Data'!A42</f>
        <v>42309.097222222219</v>
      </c>
      <c r="N42">
        <f>'Query Data'!B42</f>
        <v>75.397293090820298</v>
      </c>
      <c r="O42">
        <f>'Query Data'!C42</f>
        <v>74.719245910644503</v>
      </c>
      <c r="P42">
        <f>'Query Data'!D42</f>
        <v>11.255786895751999</v>
      </c>
      <c r="Q42">
        <f>'Query Data'!E42</f>
        <v>94.618057250976605</v>
      </c>
      <c r="R42">
        <f>'Query Data'!F42</f>
        <v>4.84375</v>
      </c>
      <c r="S42">
        <f>'Query Data'!G42</f>
        <v>9.6886568069458008</v>
      </c>
      <c r="T42">
        <f>'Query Data'!H42</f>
        <v>38.179977416992202</v>
      </c>
    </row>
    <row r="43" spans="13:20" x14ac:dyDescent="0.3">
      <c r="M43" s="1">
        <f>'Query Data'!A43</f>
        <v>42309.100694444445</v>
      </c>
      <c r="N43">
        <f>'Query Data'!B43</f>
        <v>75.397293090820298</v>
      </c>
      <c r="O43">
        <f>'Query Data'!C43</f>
        <v>74.719245910644503</v>
      </c>
      <c r="P43">
        <f>'Query Data'!D43</f>
        <v>11.400463104248001</v>
      </c>
      <c r="Q43">
        <f>'Query Data'!E43</f>
        <v>94.618057250976605</v>
      </c>
      <c r="R43">
        <f>'Query Data'!F43</f>
        <v>5.1605901718139604</v>
      </c>
      <c r="S43">
        <f>'Query Data'!G43</f>
        <v>9.9114589691162092</v>
      </c>
      <c r="T43">
        <f>'Query Data'!H43</f>
        <v>38.179977416992202</v>
      </c>
    </row>
    <row r="44" spans="13:20" x14ac:dyDescent="0.3">
      <c r="M44" s="1">
        <f>'Query Data'!A44</f>
        <v>42309.104166666664</v>
      </c>
      <c r="N44">
        <f>'Query Data'!B44</f>
        <v>75.397293090820298</v>
      </c>
      <c r="O44">
        <f>'Query Data'!C44</f>
        <v>74.719245910644503</v>
      </c>
      <c r="P44">
        <f>'Query Data'!D44</f>
        <v>11.545138359069799</v>
      </c>
      <c r="Q44">
        <f>'Query Data'!E44</f>
        <v>94.756942749023395</v>
      </c>
      <c r="R44">
        <f>'Query Data'!F44</f>
        <v>5.3776040077209499</v>
      </c>
      <c r="S44">
        <f>'Query Data'!G44</f>
        <v>9.7045717239379901</v>
      </c>
      <c r="T44">
        <f>'Query Data'!H44</f>
        <v>38.179977416992202</v>
      </c>
    </row>
    <row r="45" spans="13:20" x14ac:dyDescent="0.3">
      <c r="M45" s="1">
        <f>'Query Data'!A45</f>
        <v>42309.107638888891</v>
      </c>
      <c r="N45">
        <f>'Query Data'!B45</f>
        <v>75.397293090820298</v>
      </c>
      <c r="O45">
        <f>'Query Data'!C45</f>
        <v>74.719245910644503</v>
      </c>
      <c r="P45">
        <f>'Query Data'!D45</f>
        <v>11.545138359069799</v>
      </c>
      <c r="Q45">
        <f>'Query Data'!E45</f>
        <v>94.965278625488295</v>
      </c>
      <c r="R45">
        <f>'Query Data'!F45</f>
        <v>5.7508678436279297</v>
      </c>
      <c r="S45">
        <f>'Query Data'!G45</f>
        <v>9.9114589691162092</v>
      </c>
      <c r="T45">
        <f>'Query Data'!H45</f>
        <v>38.179977416992202</v>
      </c>
    </row>
    <row r="46" spans="13:20" x14ac:dyDescent="0.3">
      <c r="M46" s="1">
        <f>'Query Data'!A46</f>
        <v>42309.111111111109</v>
      </c>
      <c r="N46">
        <f>'Query Data'!B46</f>
        <v>75.397293090820298</v>
      </c>
      <c r="O46">
        <f>'Query Data'!C46</f>
        <v>74.719245910644503</v>
      </c>
      <c r="P46">
        <f>'Query Data'!D46</f>
        <v>11.6898145675659</v>
      </c>
      <c r="Q46">
        <f>'Query Data'!E46</f>
        <v>95.104164123535199</v>
      </c>
      <c r="R46">
        <f>'Query Data'!F46</f>
        <v>6.0373268127441397</v>
      </c>
      <c r="S46">
        <f>'Query Data'!G46</f>
        <v>10.0133104324341</v>
      </c>
      <c r="T46">
        <f>'Query Data'!H46</f>
        <v>38.179977416992202</v>
      </c>
    </row>
    <row r="47" spans="13:20" x14ac:dyDescent="0.3">
      <c r="M47" s="1">
        <f>'Query Data'!A47</f>
        <v>42309.114583333336</v>
      </c>
      <c r="N47">
        <f>'Query Data'!B47</f>
        <v>75.397293090820298</v>
      </c>
      <c r="O47">
        <f>'Query Data'!C47</f>
        <v>74.719245910644503</v>
      </c>
      <c r="P47">
        <f>'Query Data'!D47</f>
        <v>11.6898145675659</v>
      </c>
      <c r="Q47">
        <f>'Query Data'!E47</f>
        <v>95</v>
      </c>
      <c r="R47">
        <f>'Query Data'!F47</f>
        <v>6.3628473281860396</v>
      </c>
      <c r="S47">
        <f>'Query Data'!G47</f>
        <v>9.8032407760620099</v>
      </c>
      <c r="T47">
        <f>'Query Data'!H47</f>
        <v>38.179977416992202</v>
      </c>
    </row>
    <row r="48" spans="13:20" x14ac:dyDescent="0.3">
      <c r="M48" s="1">
        <f>'Query Data'!A48</f>
        <v>42309.118055555555</v>
      </c>
      <c r="N48">
        <f>'Query Data'!B48</f>
        <v>75.397293090820298</v>
      </c>
      <c r="O48">
        <f>'Query Data'!C48</f>
        <v>74.719245910644503</v>
      </c>
      <c r="P48">
        <f>'Query Data'!D48</f>
        <v>11.834490776061999</v>
      </c>
      <c r="Q48">
        <f>'Query Data'!E48</f>
        <v>94.861114501953097</v>
      </c>
      <c r="R48">
        <f>'Query Data'!F48</f>
        <v>4.140625</v>
      </c>
      <c r="S48">
        <f>'Query Data'!G48</f>
        <v>10.0133104324341</v>
      </c>
      <c r="T48">
        <f>'Query Data'!H48</f>
        <v>38.179977416992202</v>
      </c>
    </row>
    <row r="49" spans="13:20" x14ac:dyDescent="0.3">
      <c r="M49" s="1">
        <f>'Query Data'!A49</f>
        <v>42309.121527777781</v>
      </c>
      <c r="N49">
        <f>'Query Data'!B49</f>
        <v>75.397293090820298</v>
      </c>
      <c r="O49">
        <f>'Query Data'!C49</f>
        <v>74.719245910644503</v>
      </c>
      <c r="P49">
        <f>'Query Data'!D49</f>
        <v>12.0081014633179</v>
      </c>
      <c r="Q49">
        <f>'Query Data'!E49</f>
        <v>94.861114501953097</v>
      </c>
      <c r="R49">
        <f>'Query Data'!F49</f>
        <v>4.5963540077209499</v>
      </c>
      <c r="S49">
        <f>'Query Data'!G49</f>
        <v>9.7936916351318395</v>
      </c>
      <c r="T49">
        <f>'Query Data'!H49</f>
        <v>38.179977416992202</v>
      </c>
    </row>
    <row r="50" spans="13:20" x14ac:dyDescent="0.3">
      <c r="M50" s="1">
        <f>'Query Data'!A50</f>
        <v>42309.125</v>
      </c>
      <c r="N50">
        <f>'Query Data'!B50</f>
        <v>75.397293090820298</v>
      </c>
      <c r="O50">
        <f>'Query Data'!C50</f>
        <v>74.719245910644503</v>
      </c>
      <c r="P50">
        <f>'Query Data'!D50</f>
        <v>12.123842239379901</v>
      </c>
      <c r="Q50">
        <f>'Query Data'!E50</f>
        <v>94.756942749023395</v>
      </c>
      <c r="R50">
        <f>'Query Data'!F50</f>
        <v>4.8220486640930202</v>
      </c>
      <c r="S50">
        <f>'Query Data'!G50</f>
        <v>10.000578880310099</v>
      </c>
      <c r="T50">
        <f>'Query Data'!H50</f>
        <v>38.179977416992202</v>
      </c>
    </row>
    <row r="51" spans="13:20" x14ac:dyDescent="0.3">
      <c r="M51" s="1">
        <f>'Query Data'!A51</f>
        <v>42309.128472222219</v>
      </c>
      <c r="N51">
        <f>'Query Data'!B51</f>
        <v>75.397293090820298</v>
      </c>
      <c r="O51">
        <f>'Query Data'!C51</f>
        <v>74.719245910644503</v>
      </c>
      <c r="P51">
        <f>'Query Data'!D51</f>
        <v>12.123842239379901</v>
      </c>
      <c r="Q51">
        <f>'Query Data'!E51</f>
        <v>94.861114501953097</v>
      </c>
      <c r="R51">
        <f>'Query Data'!F51</f>
        <v>5.1432290077209499</v>
      </c>
      <c r="S51">
        <f>'Query Data'!G51</f>
        <v>9.7714118957519496</v>
      </c>
      <c r="T51">
        <f>'Query Data'!H51</f>
        <v>38.179977416992202</v>
      </c>
    </row>
    <row r="52" spans="13:20" x14ac:dyDescent="0.3">
      <c r="M52" s="1">
        <f>'Query Data'!A52</f>
        <v>42309.131944444445</v>
      </c>
      <c r="N52">
        <f>'Query Data'!B52</f>
        <v>75.397293090820298</v>
      </c>
      <c r="O52">
        <f>'Query Data'!C52</f>
        <v>74.719245910644503</v>
      </c>
      <c r="P52">
        <f>'Query Data'!D52</f>
        <v>12.268518447876</v>
      </c>
      <c r="Q52">
        <f>'Query Data'!E52</f>
        <v>94.965278625488295</v>
      </c>
      <c r="R52">
        <f>'Query Data'!F52</f>
        <v>5.3689236640930202</v>
      </c>
      <c r="S52">
        <f>'Query Data'!G52</f>
        <v>9.9846649169921893</v>
      </c>
      <c r="T52">
        <f>'Query Data'!H52</f>
        <v>38.179977416992202</v>
      </c>
    </row>
    <row r="53" spans="13:20" x14ac:dyDescent="0.3">
      <c r="M53" s="1">
        <f>'Query Data'!A53</f>
        <v>42309.135416666664</v>
      </c>
      <c r="N53">
        <f>'Query Data'!B53</f>
        <v>75.397293090820298</v>
      </c>
      <c r="O53">
        <f>'Query Data'!C53</f>
        <v>74.719245910644503</v>
      </c>
      <c r="P53">
        <f>'Query Data'!D53</f>
        <v>12.268518447876</v>
      </c>
      <c r="Q53">
        <f>'Query Data'!E53</f>
        <v>94.861114501953097</v>
      </c>
      <c r="R53">
        <f>'Query Data'!F53</f>
        <v>5.6076388359069798</v>
      </c>
      <c r="S53">
        <f>'Query Data'!G53</f>
        <v>9.7427663803100604</v>
      </c>
      <c r="T53">
        <f>'Query Data'!H53</f>
        <v>38.179977416992202</v>
      </c>
    </row>
    <row r="54" spans="13:20" x14ac:dyDescent="0.3">
      <c r="M54" s="1">
        <f>'Query Data'!A54</f>
        <v>42309.138888888891</v>
      </c>
      <c r="N54">
        <f>'Query Data'!B54</f>
        <v>75.397293090820298</v>
      </c>
      <c r="O54">
        <f>'Query Data'!C54</f>
        <v>74.719245910644503</v>
      </c>
      <c r="P54">
        <f>'Query Data'!D54</f>
        <v>12.413194656372101</v>
      </c>
      <c r="Q54">
        <f>'Query Data'!E54</f>
        <v>94.861114501953097</v>
      </c>
      <c r="R54">
        <f>'Query Data'!F54</f>
        <v>6.0590276718139604</v>
      </c>
      <c r="S54">
        <f>'Query Data'!G54</f>
        <v>9.9528350830078107</v>
      </c>
      <c r="T54">
        <f>'Query Data'!H54</f>
        <v>38.179977416992202</v>
      </c>
    </row>
    <row r="55" spans="13:20" x14ac:dyDescent="0.3">
      <c r="M55" s="1">
        <f>'Query Data'!A55</f>
        <v>42309.142361111109</v>
      </c>
      <c r="N55">
        <f>'Query Data'!B55</f>
        <v>75.397293090820298</v>
      </c>
      <c r="O55">
        <f>'Query Data'!C55</f>
        <v>74.719245910644503</v>
      </c>
      <c r="P55">
        <f>'Query Data'!D55</f>
        <v>12.4421300888062</v>
      </c>
      <c r="Q55">
        <f>'Query Data'!E55</f>
        <v>94.756942749023395</v>
      </c>
      <c r="R55">
        <f>'Query Data'!F55</f>
        <v>6.1675348281860396</v>
      </c>
      <c r="S55">
        <f>'Query Data'!G55</f>
        <v>9.7109375</v>
      </c>
      <c r="T55">
        <f>'Query Data'!H55</f>
        <v>38.28125</v>
      </c>
    </row>
    <row r="56" spans="13:20" x14ac:dyDescent="0.3">
      <c r="M56" s="1">
        <f>'Query Data'!A56</f>
        <v>42309.145833333336</v>
      </c>
      <c r="N56">
        <f>'Query Data'!B56</f>
        <v>75.397293090820298</v>
      </c>
      <c r="O56">
        <f>'Query Data'!C56</f>
        <v>74.719245910644503</v>
      </c>
      <c r="P56">
        <f>'Query Data'!D56</f>
        <v>12.5578699111938</v>
      </c>
      <c r="Q56">
        <f>'Query Data'!E56</f>
        <v>94.652770996093807</v>
      </c>
      <c r="R56">
        <f>'Query Data'!F56</f>
        <v>3.4765625</v>
      </c>
      <c r="S56">
        <f>'Query Data'!G56</f>
        <v>10.022858619689901</v>
      </c>
      <c r="T56">
        <f>'Query Data'!H56</f>
        <v>38.28125</v>
      </c>
    </row>
    <row r="57" spans="13:20" x14ac:dyDescent="0.3">
      <c r="M57" s="1">
        <f>'Query Data'!A57</f>
        <v>42309.149305555555</v>
      </c>
      <c r="N57">
        <f>'Query Data'!B57</f>
        <v>75.397293090820298</v>
      </c>
      <c r="O57">
        <f>'Query Data'!C57</f>
        <v>74.719245910644503</v>
      </c>
      <c r="P57">
        <f>'Query Data'!D57</f>
        <v>12.586805343627899</v>
      </c>
      <c r="Q57">
        <f>'Query Data'!E57</f>
        <v>94.618057250976605</v>
      </c>
      <c r="R57">
        <f>'Query Data'!F57</f>
        <v>4.5355901718139604</v>
      </c>
      <c r="S57">
        <f>'Query Data'!G57</f>
        <v>9.6982059478759801</v>
      </c>
      <c r="T57">
        <f>'Query Data'!H57</f>
        <v>38.28125</v>
      </c>
    </row>
    <row r="58" spans="13:20" x14ac:dyDescent="0.3">
      <c r="M58" s="1">
        <f>'Query Data'!A58</f>
        <v>42309.152777777781</v>
      </c>
      <c r="N58">
        <f>'Query Data'!B58</f>
        <v>75.397293090820298</v>
      </c>
      <c r="O58">
        <f>'Query Data'!C58</f>
        <v>74.719245910644503</v>
      </c>
      <c r="P58">
        <f>'Query Data'!D58</f>
        <v>12.586805343627899</v>
      </c>
      <c r="Q58">
        <f>'Query Data'!E58</f>
        <v>94.861114501953097</v>
      </c>
      <c r="R58">
        <f>'Query Data'!F58</f>
        <v>4.8567705154418901</v>
      </c>
      <c r="S58">
        <f>'Query Data'!G58</f>
        <v>10.006944656372101</v>
      </c>
      <c r="T58">
        <f>'Query Data'!H58</f>
        <v>38.28125</v>
      </c>
    </row>
    <row r="59" spans="13:20" x14ac:dyDescent="0.3">
      <c r="M59" s="1">
        <f>'Query Data'!A59</f>
        <v>42309.15625</v>
      </c>
      <c r="N59">
        <f>'Query Data'!B59</f>
        <v>75.397293090820298</v>
      </c>
      <c r="O59">
        <f>'Query Data'!C59</f>
        <v>74.719245910644503</v>
      </c>
      <c r="P59">
        <f>'Query Data'!D59</f>
        <v>12.4710645675659</v>
      </c>
      <c r="Q59">
        <f>'Query Data'!E59</f>
        <v>94.965278625488295</v>
      </c>
      <c r="R59">
        <f>'Query Data'!F59</f>
        <v>5.0737848281860396</v>
      </c>
      <c r="S59">
        <f>'Query Data'!G59</f>
        <v>9.7745943069458008</v>
      </c>
      <c r="T59">
        <f>'Query Data'!H59</f>
        <v>38.28125</v>
      </c>
    </row>
    <row r="60" spans="13:20" x14ac:dyDescent="0.3">
      <c r="M60" s="1">
        <f>'Query Data'!A60</f>
        <v>42309.159722222219</v>
      </c>
      <c r="N60">
        <f>'Query Data'!B60</f>
        <v>75.397293090820298</v>
      </c>
      <c r="O60">
        <f>'Query Data'!C60</f>
        <v>74.719245910644503</v>
      </c>
      <c r="P60">
        <f>'Query Data'!D60</f>
        <v>12.355323791503899</v>
      </c>
      <c r="Q60">
        <f>'Query Data'!E60</f>
        <v>94.965278625488295</v>
      </c>
      <c r="R60">
        <f>'Query Data'!F60</f>
        <v>5.4123263359069798</v>
      </c>
      <c r="S60">
        <f>'Query Data'!G60</f>
        <v>9.9814815521240199</v>
      </c>
      <c r="T60">
        <f>'Query Data'!H60</f>
        <v>38.28125</v>
      </c>
    </row>
    <row r="61" spans="13:20" x14ac:dyDescent="0.3">
      <c r="M61" s="1">
        <f>'Query Data'!A61</f>
        <v>42309.163194444445</v>
      </c>
      <c r="N61">
        <f>'Query Data'!B61</f>
        <v>75.397293090820298</v>
      </c>
      <c r="O61">
        <f>'Query Data'!C61</f>
        <v>74.719245910644503</v>
      </c>
      <c r="P61">
        <f>'Query Data'!D61</f>
        <v>12.355323791503899</v>
      </c>
      <c r="Q61">
        <f>'Query Data'!E61</f>
        <v>94.861114501953097</v>
      </c>
      <c r="R61">
        <f>'Query Data'!F61</f>
        <v>5.6206598281860396</v>
      </c>
      <c r="S61">
        <f>'Query Data'!G61</f>
        <v>9.7554979324340803</v>
      </c>
      <c r="T61">
        <f>'Query Data'!H61</f>
        <v>38.28125</v>
      </c>
    </row>
    <row r="62" spans="13:20" x14ac:dyDescent="0.3">
      <c r="M62" s="1">
        <f>'Query Data'!A62</f>
        <v>42309.166666666664</v>
      </c>
      <c r="N62">
        <f>'Query Data'!B62</f>
        <v>75.397293090820298</v>
      </c>
      <c r="O62">
        <f>'Query Data'!C62</f>
        <v>74.719245910644503</v>
      </c>
      <c r="P62">
        <f>'Query Data'!D62</f>
        <v>12.2106485366821</v>
      </c>
      <c r="Q62">
        <f>'Query Data'!E62</f>
        <v>94.756942749023395</v>
      </c>
      <c r="R62">
        <f>'Query Data'!F62</f>
        <v>5.9939236640930202</v>
      </c>
      <c r="S62">
        <f>'Query Data'!G62</f>
        <v>9.9592008590698207</v>
      </c>
      <c r="T62">
        <f>'Query Data'!H62</f>
        <v>38.28125</v>
      </c>
    </row>
    <row r="63" spans="13:20" x14ac:dyDescent="0.3">
      <c r="M63" s="1">
        <f>'Query Data'!A63</f>
        <v>42309.170138888891</v>
      </c>
      <c r="N63">
        <f>'Query Data'!B63</f>
        <v>75.397293090820298</v>
      </c>
      <c r="O63">
        <f>'Query Data'!C63</f>
        <v>74.719245910644503</v>
      </c>
      <c r="P63">
        <f>'Query Data'!D63</f>
        <v>12.2106485366821</v>
      </c>
      <c r="Q63">
        <f>'Query Data'!E63</f>
        <v>94.652770996093807</v>
      </c>
      <c r="R63">
        <f>'Query Data'!F63</f>
        <v>6.1631946563720703</v>
      </c>
      <c r="S63">
        <f>'Query Data'!G63</f>
        <v>9.9146413803100604</v>
      </c>
      <c r="T63">
        <f>'Query Data'!H63</f>
        <v>38.3969917297363</v>
      </c>
    </row>
    <row r="64" spans="13:20" x14ac:dyDescent="0.3">
      <c r="M64" s="1">
        <f>'Query Data'!A64</f>
        <v>42309.173611111109</v>
      </c>
      <c r="N64">
        <f>'Query Data'!B64</f>
        <v>75.397293090820298</v>
      </c>
      <c r="O64">
        <f>'Query Data'!C64</f>
        <v>74.719245910644503</v>
      </c>
      <c r="P64">
        <f>'Query Data'!D64</f>
        <v>12.2106485366821</v>
      </c>
      <c r="Q64">
        <f>'Query Data'!E64</f>
        <v>94.652770996093807</v>
      </c>
      <c r="R64">
        <f>'Query Data'!F64</f>
        <v>4.8046875</v>
      </c>
      <c r="S64">
        <f>'Query Data'!G64</f>
        <v>9.9050931930541992</v>
      </c>
      <c r="T64">
        <f>'Query Data'!H64</f>
        <v>38.3969917297363</v>
      </c>
    </row>
    <row r="65" spans="13:20" x14ac:dyDescent="0.3">
      <c r="M65" s="1">
        <f>'Query Data'!A65</f>
        <v>42309.177083333336</v>
      </c>
      <c r="N65">
        <f>'Query Data'!B65</f>
        <v>75.296867370605497</v>
      </c>
      <c r="O65">
        <f>'Query Data'!C65</f>
        <v>74.618820190429702</v>
      </c>
      <c r="P65">
        <f>'Query Data'!D65</f>
        <v>12.065972328186</v>
      </c>
      <c r="Q65">
        <f>'Query Data'!E65</f>
        <v>94.618057250976605</v>
      </c>
      <c r="R65">
        <f>'Query Data'!F65</f>
        <v>4.4053821563720703</v>
      </c>
      <c r="S65">
        <f>'Query Data'!G65</f>
        <v>9.8828125</v>
      </c>
      <c r="T65">
        <f>'Query Data'!H65</f>
        <v>38.3969917297363</v>
      </c>
    </row>
    <row r="66" spans="13:20" x14ac:dyDescent="0.3">
      <c r="M66" s="1">
        <f>'Query Data'!A66</f>
        <v>42309.180555555555</v>
      </c>
      <c r="N66">
        <f>'Query Data'!B66</f>
        <v>75.194747924804702</v>
      </c>
      <c r="O66">
        <f>'Query Data'!C66</f>
        <v>74.516700744628906</v>
      </c>
      <c r="P66">
        <f>'Query Data'!D66</f>
        <v>11.921296119689901</v>
      </c>
      <c r="Q66">
        <f>'Query Data'!E66</f>
        <v>94.513885498046903</v>
      </c>
      <c r="R66">
        <f>'Query Data'!F66</f>
        <v>4.8394098281860396</v>
      </c>
      <c r="S66">
        <f>'Query Data'!G66</f>
        <v>9.9910306930541992</v>
      </c>
      <c r="T66">
        <f>'Query Data'!H66</f>
        <v>38.3969917297363</v>
      </c>
    </row>
    <row r="67" spans="13:20" x14ac:dyDescent="0.3">
      <c r="M67" s="1">
        <f>'Query Data'!A67</f>
        <v>42309.184027777781</v>
      </c>
      <c r="N67">
        <f>'Query Data'!B67</f>
        <v>75.194747924804702</v>
      </c>
      <c r="O67">
        <f>'Query Data'!C67</f>
        <v>74.516700744628906</v>
      </c>
      <c r="P67">
        <f>'Query Data'!D67</f>
        <v>11.631944656372101</v>
      </c>
      <c r="Q67">
        <f>'Query Data'!E67</f>
        <v>94.618057250976605</v>
      </c>
      <c r="R67">
        <f>'Query Data'!F67</f>
        <v>5.0520834922790501</v>
      </c>
      <c r="S67">
        <f>'Query Data'!G67</f>
        <v>9.7682285308837908</v>
      </c>
      <c r="T67">
        <f>'Query Data'!H67</f>
        <v>38.3969917297363</v>
      </c>
    </row>
    <row r="68" spans="13:20" x14ac:dyDescent="0.3">
      <c r="M68" s="1">
        <f>'Query Data'!A68</f>
        <v>42309.1875</v>
      </c>
      <c r="N68">
        <f>'Query Data'!B68</f>
        <v>75.194747924804702</v>
      </c>
      <c r="O68">
        <f>'Query Data'!C68</f>
        <v>74.516700744628906</v>
      </c>
      <c r="P68">
        <f>'Query Data'!D68</f>
        <v>11.1979160308838</v>
      </c>
      <c r="Q68">
        <f>'Query Data'!E68</f>
        <v>94.756942749023395</v>
      </c>
      <c r="R68">
        <f>'Query Data'!F68</f>
        <v>5.3819446563720703</v>
      </c>
      <c r="S68">
        <f>'Query Data'!G68</f>
        <v>9.9751157760620099</v>
      </c>
      <c r="T68">
        <f>'Query Data'!H68</f>
        <v>38.3969917297363</v>
      </c>
    </row>
    <row r="69" spans="13:20" x14ac:dyDescent="0.3">
      <c r="M69" s="1">
        <f>'Query Data'!A69</f>
        <v>42309.190972222219</v>
      </c>
      <c r="N69">
        <f>'Query Data'!B69</f>
        <v>75.194747924804702</v>
      </c>
      <c r="O69">
        <f>'Query Data'!C69</f>
        <v>74.516700744628906</v>
      </c>
      <c r="P69">
        <f>'Query Data'!D69</f>
        <v>10.9085645675659</v>
      </c>
      <c r="Q69">
        <f>'Query Data'!E69</f>
        <v>94.756942749023395</v>
      </c>
      <c r="R69">
        <f>'Query Data'!F69</f>
        <v>5.703125</v>
      </c>
      <c r="S69">
        <f>'Query Data'!G69</f>
        <v>9.8414354324340803</v>
      </c>
      <c r="T69">
        <f>'Query Data'!H69</f>
        <v>38.498264312744098</v>
      </c>
    </row>
    <row r="70" spans="13:20" x14ac:dyDescent="0.3">
      <c r="M70" s="1">
        <f>'Query Data'!A70</f>
        <v>42309.194444444445</v>
      </c>
      <c r="N70">
        <f>'Query Data'!B70</f>
        <v>75.194747924804702</v>
      </c>
      <c r="O70">
        <f>'Query Data'!C70</f>
        <v>74.516700744628906</v>
      </c>
      <c r="P70">
        <f>'Query Data'!D70</f>
        <v>10.619213104248001</v>
      </c>
      <c r="Q70">
        <f>'Query Data'!E70</f>
        <v>94.513885498046903</v>
      </c>
      <c r="R70">
        <f>'Query Data'!F70</f>
        <v>6.015625</v>
      </c>
      <c r="S70">
        <f>'Query Data'!G70</f>
        <v>9.9464693069458008</v>
      </c>
      <c r="T70">
        <f>'Query Data'!H70</f>
        <v>38.498264312744098</v>
      </c>
    </row>
    <row r="71" spans="13:20" x14ac:dyDescent="0.3">
      <c r="M71" s="1">
        <f>'Query Data'!A71</f>
        <v>42309.197916666664</v>
      </c>
      <c r="N71">
        <f>'Query Data'!B71</f>
        <v>75.296867370605497</v>
      </c>
      <c r="O71">
        <f>'Query Data'!C71</f>
        <v>74.618820190429702</v>
      </c>
      <c r="P71">
        <f>'Query Data'!D71</f>
        <v>10.329861640930201</v>
      </c>
      <c r="Q71">
        <f>'Query Data'!E71</f>
        <v>94.409721374511705</v>
      </c>
      <c r="R71">
        <f>'Query Data'!F71</f>
        <v>6.2022571563720703</v>
      </c>
      <c r="S71">
        <f>'Query Data'!G71</f>
        <v>10.153356552124</v>
      </c>
      <c r="T71">
        <f>'Query Data'!H71</f>
        <v>38.498264312744098</v>
      </c>
    </row>
    <row r="72" spans="13:20" x14ac:dyDescent="0.3">
      <c r="M72" s="1">
        <f>'Query Data'!A72</f>
        <v>42309.201388888891</v>
      </c>
      <c r="N72">
        <f>'Query Data'!B72</f>
        <v>75.296867370605497</v>
      </c>
      <c r="O72">
        <f>'Query Data'!C72</f>
        <v>74.618820190429702</v>
      </c>
      <c r="P72">
        <f>'Query Data'!D72</f>
        <v>10.329861640930201</v>
      </c>
      <c r="Q72">
        <f>'Query Data'!E72</f>
        <v>94.409721374511705</v>
      </c>
      <c r="R72">
        <f>'Query Data'!F72</f>
        <v>4.2534723281860396</v>
      </c>
      <c r="S72">
        <f>'Query Data'!G72</f>
        <v>9.9114589691162092</v>
      </c>
      <c r="T72">
        <f>'Query Data'!H72</f>
        <v>38.498264312744098</v>
      </c>
    </row>
    <row r="73" spans="13:20" x14ac:dyDescent="0.3">
      <c r="M73" s="1">
        <f>'Query Data'!A73</f>
        <v>42309.204861111109</v>
      </c>
      <c r="N73">
        <f>'Query Data'!B73</f>
        <v>75.296867370605497</v>
      </c>
      <c r="O73">
        <f>'Query Data'!C73</f>
        <v>74.618820190429702</v>
      </c>
      <c r="P73">
        <f>'Query Data'!D73</f>
        <v>10.1851854324341</v>
      </c>
      <c r="Q73">
        <f>'Query Data'!E73</f>
        <v>94.618057250976605</v>
      </c>
      <c r="R73">
        <f>'Query Data'!F73</f>
        <v>4.5963540077209499</v>
      </c>
      <c r="S73">
        <f>'Query Data'!G73</f>
        <v>10.121527671814</v>
      </c>
      <c r="T73">
        <f>'Query Data'!H73</f>
        <v>38.498264312744098</v>
      </c>
    </row>
    <row r="74" spans="13:20" x14ac:dyDescent="0.3">
      <c r="M74" s="1">
        <f>'Query Data'!A74</f>
        <v>42309.208333333336</v>
      </c>
      <c r="N74">
        <f>'Query Data'!B74</f>
        <v>75.296867370605497</v>
      </c>
      <c r="O74">
        <f>'Query Data'!C74</f>
        <v>74.618820190429702</v>
      </c>
      <c r="P74">
        <f>'Query Data'!D74</f>
        <v>10.040509223938001</v>
      </c>
      <c r="Q74">
        <f>'Query Data'!E74</f>
        <v>94.618057250976605</v>
      </c>
      <c r="R74">
        <f>'Query Data'!F74</f>
        <v>4.921875</v>
      </c>
      <c r="S74">
        <f>'Query Data'!G74</f>
        <v>9.8955440521240199</v>
      </c>
      <c r="T74">
        <f>'Query Data'!H74</f>
        <v>38.498264312744098</v>
      </c>
    </row>
    <row r="75" spans="13:20" x14ac:dyDescent="0.3">
      <c r="M75" s="1">
        <f>'Query Data'!A75</f>
        <v>42309.211805555555</v>
      </c>
      <c r="N75">
        <f>'Query Data'!B75</f>
        <v>75.397293090820298</v>
      </c>
      <c r="O75">
        <f>'Query Data'!C75</f>
        <v>74.719245910644503</v>
      </c>
      <c r="P75">
        <f>'Query Data'!D75</f>
        <v>10.040509223938001</v>
      </c>
      <c r="Q75">
        <f>'Query Data'!E75</f>
        <v>94.652770996093807</v>
      </c>
      <c r="R75">
        <f>'Query Data'!F75</f>
        <v>5.2473959922790501</v>
      </c>
      <c r="S75">
        <f>'Query Data'!G75</f>
        <v>9.8637151718139595</v>
      </c>
      <c r="T75">
        <f>'Query Data'!H75</f>
        <v>38.498264312744098</v>
      </c>
    </row>
    <row r="76" spans="13:20" x14ac:dyDescent="0.3">
      <c r="M76" s="1">
        <f>'Query Data'!A76</f>
        <v>42309.215277777781</v>
      </c>
      <c r="N76">
        <f>'Query Data'!B76</f>
        <v>75.397293090820298</v>
      </c>
      <c r="O76">
        <f>'Query Data'!C76</f>
        <v>74.719245910644503</v>
      </c>
      <c r="P76">
        <f>'Query Data'!D76</f>
        <v>10.040509223938001</v>
      </c>
      <c r="Q76">
        <f>'Query Data'!E76</f>
        <v>94.652770996093807</v>
      </c>
      <c r="R76">
        <f>'Query Data'!F76</f>
        <v>5.4644098281860396</v>
      </c>
      <c r="S76">
        <f>'Query Data'!G76</f>
        <v>9.9592008590698207</v>
      </c>
      <c r="T76">
        <f>'Query Data'!H76</f>
        <v>38.498264312744098</v>
      </c>
    </row>
    <row r="77" spans="13:20" x14ac:dyDescent="0.3">
      <c r="M77" s="1">
        <f>'Query Data'!A77</f>
        <v>42309.21875</v>
      </c>
      <c r="N77">
        <f>'Query Data'!B77</f>
        <v>75.397293090820298</v>
      </c>
      <c r="O77">
        <f>'Query Data'!C77</f>
        <v>74.719245910644503</v>
      </c>
      <c r="P77">
        <f>'Query Data'!D77</f>
        <v>10.15625</v>
      </c>
      <c r="Q77">
        <f>'Query Data'!E77</f>
        <v>94.652770996093807</v>
      </c>
      <c r="R77">
        <f>'Query Data'!F77</f>
        <v>5.7465276718139604</v>
      </c>
      <c r="S77">
        <f>'Query Data'!G77</f>
        <v>9.8318862915039098</v>
      </c>
      <c r="T77">
        <f>'Query Data'!H77</f>
        <v>38.498264312744098</v>
      </c>
    </row>
    <row r="78" spans="13:20" x14ac:dyDescent="0.3">
      <c r="M78" s="1">
        <f>'Query Data'!A78</f>
        <v>42309.222222222219</v>
      </c>
      <c r="N78">
        <f>'Query Data'!B78</f>
        <v>75.397293090820298</v>
      </c>
      <c r="O78">
        <f>'Query Data'!C78</f>
        <v>74.719245910644503</v>
      </c>
      <c r="P78">
        <f>'Query Data'!D78</f>
        <v>10.271990776061999</v>
      </c>
      <c r="Q78">
        <f>'Query Data'!E78</f>
        <v>94.652770996093807</v>
      </c>
      <c r="R78">
        <f>'Query Data'!F78</f>
        <v>6.1154513359069798</v>
      </c>
      <c r="S78">
        <f>'Query Data'!G78</f>
        <v>9.9337387084960902</v>
      </c>
      <c r="T78">
        <f>'Query Data'!H78</f>
        <v>38.498264312744098</v>
      </c>
    </row>
    <row r="79" spans="13:20" x14ac:dyDescent="0.3">
      <c r="M79" s="1">
        <f>'Query Data'!A79</f>
        <v>42309.225694444445</v>
      </c>
      <c r="N79">
        <f>'Query Data'!B79</f>
        <v>75.397293090820298</v>
      </c>
      <c r="O79">
        <f>'Query Data'!C79</f>
        <v>74.719245910644503</v>
      </c>
      <c r="P79">
        <f>'Query Data'!D79</f>
        <v>10.387731552124</v>
      </c>
      <c r="Q79">
        <f>'Query Data'!E79</f>
        <v>94.652770996093807</v>
      </c>
      <c r="R79">
        <f>'Query Data'!F79</f>
        <v>6.3454861640930202</v>
      </c>
      <c r="S79">
        <f>'Query Data'!G79</f>
        <v>9.9273729324340803</v>
      </c>
      <c r="T79">
        <f>'Query Data'!H79</f>
        <v>38.498264312744098</v>
      </c>
    </row>
    <row r="80" spans="13:20" x14ac:dyDescent="0.3">
      <c r="M80" s="1">
        <f>'Query Data'!A80</f>
        <v>42309.229166666664</v>
      </c>
      <c r="N80">
        <f>'Query Data'!B80</f>
        <v>75.397293090820298</v>
      </c>
      <c r="O80">
        <f>'Query Data'!C80</f>
        <v>74.719245910644503</v>
      </c>
      <c r="P80">
        <f>'Query Data'!D80</f>
        <v>10.387731552124</v>
      </c>
      <c r="Q80">
        <f>'Query Data'!E80</f>
        <v>94.513885498046903</v>
      </c>
      <c r="R80">
        <f>'Query Data'!F80</f>
        <v>4.2144098281860396</v>
      </c>
      <c r="S80">
        <f>'Query Data'!G80</f>
        <v>9.9178237915039098</v>
      </c>
      <c r="T80">
        <f>'Query Data'!H80</f>
        <v>38.498264312744098</v>
      </c>
    </row>
    <row r="81" spans="13:20" x14ac:dyDescent="0.3">
      <c r="M81" s="1">
        <f>'Query Data'!A81</f>
        <v>42309.232638888891</v>
      </c>
      <c r="N81">
        <f>'Query Data'!B81</f>
        <v>75.397293090820298</v>
      </c>
      <c r="O81">
        <f>'Query Data'!C81</f>
        <v>74.719245910644503</v>
      </c>
      <c r="P81">
        <f>'Query Data'!D81</f>
        <v>10.532407760620099</v>
      </c>
      <c r="Q81">
        <f>'Query Data'!E81</f>
        <v>94.409721374511705</v>
      </c>
      <c r="R81">
        <f>'Query Data'!F81</f>
        <v>4.6440973281860396</v>
      </c>
      <c r="S81">
        <f>'Query Data'!G81</f>
        <v>10.0260410308838</v>
      </c>
      <c r="T81">
        <f>'Query Data'!H81</f>
        <v>38.498264312744098</v>
      </c>
    </row>
    <row r="82" spans="13:20" x14ac:dyDescent="0.3">
      <c r="M82" s="1">
        <f>'Query Data'!A82</f>
        <v>42309.236111111109</v>
      </c>
      <c r="N82">
        <f>'Query Data'!B82</f>
        <v>75.397293090820298</v>
      </c>
      <c r="O82">
        <f>'Query Data'!C82</f>
        <v>74.719245910644503</v>
      </c>
      <c r="P82">
        <f>'Query Data'!D82</f>
        <v>10.6770839691162</v>
      </c>
      <c r="Q82">
        <f>'Query Data'!E82</f>
        <v>94.513885498046903</v>
      </c>
      <c r="R82">
        <f>'Query Data'!F82</f>
        <v>4.8567705154418901</v>
      </c>
      <c r="S82">
        <f>'Query Data'!G82</f>
        <v>9.9114589691162092</v>
      </c>
      <c r="T82">
        <f>'Query Data'!H82</f>
        <v>38.498264312744098</v>
      </c>
    </row>
    <row r="83" spans="13:20" x14ac:dyDescent="0.3">
      <c r="M83" s="1">
        <f>'Query Data'!A83</f>
        <v>42309.239583333336</v>
      </c>
      <c r="N83">
        <f>'Query Data'!B83</f>
        <v>75.498565673828097</v>
      </c>
      <c r="O83">
        <f>'Query Data'!C83</f>
        <v>74.820518493652301</v>
      </c>
      <c r="P83">
        <f>'Query Data'!D83</f>
        <v>10.821759223938001</v>
      </c>
      <c r="Q83">
        <f>'Query Data'!E83</f>
        <v>94.513885498046903</v>
      </c>
      <c r="R83">
        <f>'Query Data'!F83</f>
        <v>5.1822915077209499</v>
      </c>
      <c r="S83">
        <f>'Query Data'!G83</f>
        <v>10.016492843627899</v>
      </c>
      <c r="T83">
        <f>'Query Data'!H83</f>
        <v>38.498264312744098</v>
      </c>
    </row>
    <row r="84" spans="13:20" x14ac:dyDescent="0.3">
      <c r="M84" s="1">
        <f>'Query Data'!A84</f>
        <v>42309.243055555555</v>
      </c>
      <c r="N84">
        <f>'Query Data'!B84</f>
        <v>75.498565673828097</v>
      </c>
      <c r="O84">
        <f>'Query Data'!C84</f>
        <v>74.820518493652301</v>
      </c>
      <c r="P84">
        <f>'Query Data'!D84</f>
        <v>10.9664354324341</v>
      </c>
      <c r="Q84">
        <f>'Query Data'!E84</f>
        <v>94.513885498046903</v>
      </c>
      <c r="R84">
        <f>'Query Data'!F84</f>
        <v>5.3993053436279297</v>
      </c>
      <c r="S84">
        <f>'Query Data'!G84</f>
        <v>9.8955440521240199</v>
      </c>
      <c r="T84">
        <f>'Query Data'!H84</f>
        <v>38.498264312744098</v>
      </c>
    </row>
    <row r="85" spans="13:20" x14ac:dyDescent="0.3">
      <c r="M85" s="1">
        <f>'Query Data'!A85</f>
        <v>42309.246527777781</v>
      </c>
      <c r="N85">
        <f>'Query Data'!B85</f>
        <v>75.498565673828097</v>
      </c>
      <c r="O85">
        <f>'Query Data'!C85</f>
        <v>74.820518493652301</v>
      </c>
      <c r="P85">
        <f>'Query Data'!D85</f>
        <v>11.255786895751999</v>
      </c>
      <c r="Q85">
        <f>'Query Data'!E85</f>
        <v>94.513885498046903</v>
      </c>
      <c r="R85">
        <f>'Query Data'!F85</f>
        <v>5.6163196563720703</v>
      </c>
      <c r="S85">
        <f>'Query Data'!G85</f>
        <v>9.8637151718139595</v>
      </c>
      <c r="T85">
        <f>'Query Data'!H85</f>
        <v>38.498264312744098</v>
      </c>
    </row>
    <row r="86" spans="13:20" x14ac:dyDescent="0.3">
      <c r="M86" s="1">
        <f>'Query Data'!A86</f>
        <v>42309.25</v>
      </c>
      <c r="N86">
        <f>'Query Data'!B86</f>
        <v>75.498565673828097</v>
      </c>
      <c r="O86">
        <f>'Query Data'!C86</f>
        <v>74.820518493652301</v>
      </c>
      <c r="P86">
        <f>'Query Data'!D86</f>
        <v>11.255786895751999</v>
      </c>
      <c r="Q86">
        <f>'Query Data'!E86</f>
        <v>94.513885498046903</v>
      </c>
      <c r="R86">
        <f>'Query Data'!F86</f>
        <v>5.9635415077209499</v>
      </c>
      <c r="S86">
        <f>'Query Data'!G86</f>
        <v>9.9592008590698207</v>
      </c>
      <c r="T86">
        <f>'Query Data'!H86</f>
        <v>38.498264312744098</v>
      </c>
    </row>
    <row r="87" spans="13:20" x14ac:dyDescent="0.3">
      <c r="M87" s="1">
        <f>'Query Data'!A87</f>
        <v>42309.253472222219</v>
      </c>
      <c r="N87">
        <f>'Query Data'!B87</f>
        <v>75.498565673828097</v>
      </c>
      <c r="O87">
        <f>'Query Data'!C87</f>
        <v>74.820518493652301</v>
      </c>
      <c r="P87">
        <f>'Query Data'!D87</f>
        <v>11.400463104248001</v>
      </c>
      <c r="Q87">
        <f>'Query Data'!E87</f>
        <v>94.513885498046903</v>
      </c>
      <c r="R87">
        <f>'Query Data'!F87</f>
        <v>6.1848959922790501</v>
      </c>
      <c r="S87">
        <f>'Query Data'!G87</f>
        <v>9.8382520675659197</v>
      </c>
      <c r="T87">
        <f>'Query Data'!H87</f>
        <v>38.498264312744098</v>
      </c>
    </row>
    <row r="88" spans="13:20" x14ac:dyDescent="0.3">
      <c r="M88" s="1">
        <f>'Query Data'!A88</f>
        <v>42309.256944444445</v>
      </c>
      <c r="N88">
        <f>'Query Data'!B88</f>
        <v>75.498565673828097</v>
      </c>
      <c r="O88">
        <f>'Query Data'!C88</f>
        <v>74.820518493652301</v>
      </c>
      <c r="P88">
        <f>'Query Data'!D88</f>
        <v>11.545138359069799</v>
      </c>
      <c r="Q88">
        <f>'Query Data'!E88</f>
        <v>94.513885498046903</v>
      </c>
      <c r="R88">
        <f>'Query Data'!F88</f>
        <v>3.8845486640930198</v>
      </c>
      <c r="S88">
        <f>'Query Data'!G88</f>
        <v>9.9337387084960902</v>
      </c>
      <c r="T88">
        <f>'Query Data'!H88</f>
        <v>38.498264312744098</v>
      </c>
    </row>
    <row r="89" spans="13:20" x14ac:dyDescent="0.3">
      <c r="M89" s="1">
        <f>'Query Data'!A89</f>
        <v>42309.260416666664</v>
      </c>
      <c r="N89">
        <f>'Query Data'!B89</f>
        <v>75.498565673828097</v>
      </c>
      <c r="O89">
        <f>'Query Data'!C89</f>
        <v>74.820518493652301</v>
      </c>
      <c r="P89">
        <f>'Query Data'!D89</f>
        <v>11.6898145675659</v>
      </c>
      <c r="Q89">
        <f>'Query Data'!E89</f>
        <v>94.513885498046903</v>
      </c>
      <c r="R89">
        <f>'Query Data'!F89</f>
        <v>4.5616321563720703</v>
      </c>
      <c r="S89">
        <f>'Query Data'!G89</f>
        <v>9.9337387084960902</v>
      </c>
      <c r="T89">
        <f>'Query Data'!H89</f>
        <v>38.498264312744098</v>
      </c>
    </row>
    <row r="90" spans="13:20" x14ac:dyDescent="0.3">
      <c r="M90" s="1">
        <f>'Query Data'!A90</f>
        <v>42309.263888888891</v>
      </c>
      <c r="N90">
        <f>'Query Data'!B90</f>
        <v>75.395606994628906</v>
      </c>
      <c r="O90">
        <f>'Query Data'!C90</f>
        <v>74.717559814453097</v>
      </c>
      <c r="P90">
        <f>'Query Data'!D90</f>
        <v>11.6898145675659</v>
      </c>
      <c r="Q90">
        <f>'Query Data'!E90</f>
        <v>94.861114501953097</v>
      </c>
      <c r="R90">
        <f>'Query Data'!F90</f>
        <v>4.8871526718139604</v>
      </c>
      <c r="S90">
        <f>'Query Data'!G90</f>
        <v>9.9337387084960902</v>
      </c>
      <c r="T90">
        <f>'Query Data'!H90</f>
        <v>38.498264312744098</v>
      </c>
    </row>
    <row r="91" spans="13:20" x14ac:dyDescent="0.3">
      <c r="M91" s="1">
        <f>'Query Data'!A91</f>
        <v>42309.267361111109</v>
      </c>
      <c r="N91">
        <f>'Query Data'!B91</f>
        <v>75.496032714843807</v>
      </c>
      <c r="O91">
        <f>'Query Data'!C91</f>
        <v>74.817985534667997</v>
      </c>
      <c r="P91">
        <f>'Query Data'!D91</f>
        <v>11.834490776061999</v>
      </c>
      <c r="Q91">
        <f>'Query Data'!E91</f>
        <v>94.965278625488295</v>
      </c>
      <c r="R91">
        <f>'Query Data'!F91</f>
        <v>5.0998268127441397</v>
      </c>
      <c r="S91">
        <f>'Query Data'!G91</f>
        <v>9.9337387084960902</v>
      </c>
      <c r="T91">
        <f>'Query Data'!H91</f>
        <v>38.498264312744098</v>
      </c>
    </row>
    <row r="92" spans="13:20" x14ac:dyDescent="0.3">
      <c r="M92" s="1">
        <f>'Query Data'!A92</f>
        <v>42309.270833333336</v>
      </c>
      <c r="N92">
        <f>'Query Data'!B92</f>
        <v>75.496032714843807</v>
      </c>
      <c r="O92">
        <f>'Query Data'!C92</f>
        <v>74.817985534667997</v>
      </c>
      <c r="P92">
        <f>'Query Data'!D92</f>
        <v>11.9791660308838</v>
      </c>
      <c r="Q92">
        <f>'Query Data'!E92</f>
        <v>94.861114501953097</v>
      </c>
      <c r="R92">
        <f>'Query Data'!F92</f>
        <v>5.3125</v>
      </c>
      <c r="S92">
        <f>'Query Data'!G92</f>
        <v>9.9337387084960902</v>
      </c>
      <c r="T92">
        <f>'Query Data'!H92</f>
        <v>38.498264312744098</v>
      </c>
    </row>
    <row r="93" spans="13:20" x14ac:dyDescent="0.3">
      <c r="M93" s="1">
        <f>'Query Data'!A93</f>
        <v>42309.274305555555</v>
      </c>
      <c r="N93">
        <f>'Query Data'!B93</f>
        <v>75.496032714843807</v>
      </c>
      <c r="O93">
        <f>'Query Data'!C93</f>
        <v>74.817985534667997</v>
      </c>
      <c r="P93">
        <f>'Query Data'!D93</f>
        <v>12.123842239379901</v>
      </c>
      <c r="Q93">
        <f>'Query Data'!E93</f>
        <v>94.861114501953097</v>
      </c>
      <c r="R93">
        <f>'Query Data'!F93</f>
        <v>5.5295138359069798</v>
      </c>
      <c r="S93">
        <f>'Query Data'!G93</f>
        <v>9.9337387084960902</v>
      </c>
      <c r="T93">
        <f>'Query Data'!H93</f>
        <v>38.498264312744098</v>
      </c>
    </row>
    <row r="94" spans="13:20" x14ac:dyDescent="0.3">
      <c r="M94" s="1">
        <f>'Query Data'!A94</f>
        <v>42309.277777777781</v>
      </c>
      <c r="N94">
        <f>'Query Data'!B94</f>
        <v>75.496032714843807</v>
      </c>
      <c r="O94">
        <f>'Query Data'!C94</f>
        <v>74.817985534667997</v>
      </c>
      <c r="P94">
        <f>'Query Data'!D94</f>
        <v>12.268518447876</v>
      </c>
      <c r="Q94">
        <f>'Query Data'!E94</f>
        <v>94.861114501953097</v>
      </c>
      <c r="R94">
        <f>'Query Data'!F94</f>
        <v>6.0546875</v>
      </c>
      <c r="S94">
        <f>'Query Data'!G94</f>
        <v>9.9337387084960902</v>
      </c>
      <c r="T94">
        <f>'Query Data'!H94</f>
        <v>38.498264312744098</v>
      </c>
    </row>
    <row r="95" spans="13:20" x14ac:dyDescent="0.3">
      <c r="M95" s="1">
        <f>'Query Data'!A95</f>
        <v>42309.28125</v>
      </c>
      <c r="N95">
        <f>'Query Data'!B95</f>
        <v>75.395606994628906</v>
      </c>
      <c r="O95">
        <f>'Query Data'!C95</f>
        <v>74.717559814453097</v>
      </c>
      <c r="P95">
        <f>'Query Data'!D95</f>
        <v>12.152777671814</v>
      </c>
      <c r="Q95">
        <f>'Query Data'!E95</f>
        <v>94.861114501953097</v>
      </c>
      <c r="R95">
        <f>'Query Data'!F95</f>
        <v>6.1241316795349103</v>
      </c>
      <c r="S95">
        <f>'Query Data'!G95</f>
        <v>10.0387725830078</v>
      </c>
      <c r="T95">
        <f>'Query Data'!H95</f>
        <v>38.498264312744098</v>
      </c>
    </row>
    <row r="96" spans="13:20" x14ac:dyDescent="0.3">
      <c r="M96" s="1">
        <f>'Query Data'!A96</f>
        <v>42309.284722222219</v>
      </c>
      <c r="N96">
        <f>'Query Data'!B96</f>
        <v>75.294334411621094</v>
      </c>
      <c r="O96">
        <f>'Query Data'!C96</f>
        <v>74.616287231445298</v>
      </c>
      <c r="P96">
        <f>'Query Data'!D96</f>
        <v>12.037036895751999</v>
      </c>
      <c r="Q96">
        <f>'Query Data'!E96</f>
        <v>94.861114501953097</v>
      </c>
      <c r="R96">
        <f>'Query Data'!F96</f>
        <v>5.8637151718139604</v>
      </c>
      <c r="S96">
        <f>'Query Data'!G96</f>
        <v>10.0387725830078</v>
      </c>
      <c r="T96">
        <f>'Query Data'!H96</f>
        <v>38.614006042480497</v>
      </c>
    </row>
    <row r="97" spans="13:20" x14ac:dyDescent="0.3">
      <c r="M97" s="1">
        <f>'Query Data'!A97</f>
        <v>42309.288194444445</v>
      </c>
      <c r="N97">
        <f>'Query Data'!B97</f>
        <v>75.193061828613295</v>
      </c>
      <c r="O97">
        <f>'Query Data'!C97</f>
        <v>74.5150146484375</v>
      </c>
      <c r="P97">
        <f>'Query Data'!D97</f>
        <v>11.921296119689901</v>
      </c>
      <c r="Q97">
        <f>'Query Data'!E97</f>
        <v>94.965278625488295</v>
      </c>
      <c r="R97">
        <f>'Query Data'!F97</f>
        <v>4.2925348281860396</v>
      </c>
      <c r="S97">
        <f>'Query Data'!G97</f>
        <v>10.0387725830078</v>
      </c>
      <c r="T97">
        <f>'Query Data'!H97</f>
        <v>38.614006042480497</v>
      </c>
    </row>
    <row r="98" spans="13:20" x14ac:dyDescent="0.3">
      <c r="M98" s="1">
        <f>'Query Data'!A98</f>
        <v>42309.291666666664</v>
      </c>
      <c r="N98">
        <f>'Query Data'!B98</f>
        <v>75.293487548828097</v>
      </c>
      <c r="O98">
        <f>'Query Data'!C98</f>
        <v>74.615440368652301</v>
      </c>
      <c r="P98">
        <f>'Query Data'!D98</f>
        <v>11.631944656372101</v>
      </c>
      <c r="Q98">
        <f>'Query Data'!E98</f>
        <v>94.965278625488295</v>
      </c>
      <c r="R98">
        <f>'Query Data'!F98</f>
        <v>4.6397571563720703</v>
      </c>
      <c r="S98">
        <f>'Query Data'!G98</f>
        <v>10.0387725830078</v>
      </c>
      <c r="T98">
        <f>'Query Data'!H98</f>
        <v>38.614006042480497</v>
      </c>
    </row>
    <row r="99" spans="13:20" x14ac:dyDescent="0.3">
      <c r="M99" s="1">
        <f>'Query Data'!A99</f>
        <v>42309.295138888891</v>
      </c>
      <c r="N99">
        <f>'Query Data'!B99</f>
        <v>75.293487548828097</v>
      </c>
      <c r="O99">
        <f>'Query Data'!C99</f>
        <v>74.615440368652301</v>
      </c>
      <c r="P99">
        <f>'Query Data'!D99</f>
        <v>11.487268447876</v>
      </c>
      <c r="Q99">
        <f>'Query Data'!E99</f>
        <v>94.861114501953097</v>
      </c>
      <c r="R99">
        <f>'Query Data'!F99</f>
        <v>4.9652776718139604</v>
      </c>
      <c r="S99">
        <f>'Query Data'!G99</f>
        <v>10.0387725830078</v>
      </c>
      <c r="T99">
        <f>'Query Data'!H99</f>
        <v>38.614006042480497</v>
      </c>
    </row>
    <row r="100" spans="13:20" x14ac:dyDescent="0.3">
      <c r="M100" s="1">
        <f>'Query Data'!A100</f>
        <v>42309.298611111109</v>
      </c>
      <c r="N100">
        <f>'Query Data'!B100</f>
        <v>75.293487548828097</v>
      </c>
      <c r="O100">
        <f>'Query Data'!C100</f>
        <v>74.615440368652301</v>
      </c>
      <c r="P100">
        <f>'Query Data'!D100</f>
        <v>11.342592239379901</v>
      </c>
      <c r="Q100">
        <f>'Query Data'!E100</f>
        <v>94.756942749023395</v>
      </c>
      <c r="R100">
        <f>'Query Data'!F100</f>
        <v>5.1822915077209499</v>
      </c>
      <c r="S100">
        <f>'Query Data'!G100</f>
        <v>10.0387725830078</v>
      </c>
      <c r="T100">
        <f>'Query Data'!H100</f>
        <v>38.715278625488303</v>
      </c>
    </row>
    <row r="101" spans="13:20" x14ac:dyDescent="0.3">
      <c r="M101" s="1">
        <f>'Query Data'!A101</f>
        <v>42309.302083333336</v>
      </c>
      <c r="N101">
        <f>'Query Data'!B101</f>
        <v>75.293487548828097</v>
      </c>
      <c r="O101">
        <f>'Query Data'!C101</f>
        <v>74.615440368652301</v>
      </c>
      <c r="P101">
        <f>'Query Data'!D101</f>
        <v>11.1979160308838</v>
      </c>
      <c r="Q101">
        <f>'Query Data'!E101</f>
        <v>94.652770996093807</v>
      </c>
      <c r="R101">
        <f>'Query Data'!F101</f>
        <v>5.3993053436279297</v>
      </c>
      <c r="S101">
        <f>'Query Data'!G101</f>
        <v>10.0387725830078</v>
      </c>
      <c r="T101">
        <f>'Query Data'!H101</f>
        <v>38.715278625488303</v>
      </c>
    </row>
    <row r="102" spans="13:20" x14ac:dyDescent="0.3">
      <c r="M102" s="1">
        <f>'Query Data'!A102</f>
        <v>42309.305555555555</v>
      </c>
      <c r="N102">
        <f>'Query Data'!B102</f>
        <v>75.293487548828097</v>
      </c>
      <c r="O102">
        <f>'Query Data'!C102</f>
        <v>74.615440368652301</v>
      </c>
      <c r="P102">
        <f>'Query Data'!D102</f>
        <v>10.8796300888062</v>
      </c>
      <c r="Q102">
        <f>'Query Data'!E102</f>
        <v>94.513885498046903</v>
      </c>
      <c r="R102">
        <f>'Query Data'!F102</f>
        <v>5.7552084922790501</v>
      </c>
      <c r="S102">
        <f>'Query Data'!G102</f>
        <v>10.0387725830078</v>
      </c>
      <c r="T102">
        <f>'Query Data'!H102</f>
        <v>38.715278625488303</v>
      </c>
    </row>
    <row r="103" spans="13:20" x14ac:dyDescent="0.3">
      <c r="M103" s="1">
        <f>'Query Data'!A103</f>
        <v>42309.309027777781</v>
      </c>
      <c r="N103">
        <f>'Query Data'!B103</f>
        <v>75.293487548828097</v>
      </c>
      <c r="O103">
        <f>'Query Data'!C103</f>
        <v>74.615440368652301</v>
      </c>
      <c r="P103">
        <f>'Query Data'!D103</f>
        <v>10.763888359069799</v>
      </c>
      <c r="Q103">
        <f>'Query Data'!E103</f>
        <v>94.409721374511705</v>
      </c>
      <c r="R103">
        <f>'Query Data'!F103</f>
        <v>6.0633683204650897</v>
      </c>
      <c r="S103">
        <f>'Query Data'!G103</f>
        <v>10.0387725830078</v>
      </c>
      <c r="T103">
        <f>'Query Data'!H103</f>
        <v>38.715278625488303</v>
      </c>
    </row>
    <row r="104" spans="13:20" x14ac:dyDescent="0.3">
      <c r="M104" s="1">
        <f>'Query Data'!A104</f>
        <v>42309.3125</v>
      </c>
      <c r="N104">
        <f>'Query Data'!B104</f>
        <v>75.293487548828097</v>
      </c>
      <c r="O104">
        <f>'Query Data'!C104</f>
        <v>74.615440368652301</v>
      </c>
      <c r="P104">
        <f>'Query Data'!D104</f>
        <v>10.329861640930201</v>
      </c>
      <c r="Q104">
        <f>'Query Data'!E104</f>
        <v>94.305557250976605</v>
      </c>
      <c r="R104">
        <f>'Query Data'!F104</f>
        <v>6.2022571563720703</v>
      </c>
      <c r="S104">
        <f>'Query Data'!G104</f>
        <v>9.7141208648681605</v>
      </c>
      <c r="T104">
        <f>'Query Data'!H104</f>
        <v>38.715278625488303</v>
      </c>
    </row>
    <row r="105" spans="13:20" x14ac:dyDescent="0.3">
      <c r="M105" s="1">
        <f>'Query Data'!A105</f>
        <v>42309.315972222219</v>
      </c>
      <c r="N105">
        <f>'Query Data'!B105</f>
        <v>75.293487548828097</v>
      </c>
      <c r="O105">
        <f>'Query Data'!C105</f>
        <v>74.615440368652301</v>
      </c>
      <c r="P105">
        <f>'Query Data'!D105</f>
        <v>10.1851854324341</v>
      </c>
      <c r="Q105">
        <f>'Query Data'!E105</f>
        <v>94.305557250976605</v>
      </c>
      <c r="R105">
        <f>'Query Data'!F105</f>
        <v>3.4592013359069802</v>
      </c>
      <c r="S105">
        <f>'Query Data'!G105</f>
        <v>9.8096065521240199</v>
      </c>
      <c r="T105">
        <f>'Query Data'!H105</f>
        <v>38.715278625488303</v>
      </c>
    </row>
    <row r="106" spans="13:20" x14ac:dyDescent="0.3">
      <c r="M106" s="1">
        <f>'Query Data'!A106</f>
        <v>42309.319444444445</v>
      </c>
      <c r="N106">
        <f>'Query Data'!B106</f>
        <v>75.293487548828097</v>
      </c>
      <c r="O106">
        <f>'Query Data'!C106</f>
        <v>74.615440368652301</v>
      </c>
      <c r="P106">
        <f>'Query Data'!D106</f>
        <v>10.040509223938001</v>
      </c>
      <c r="Q106">
        <f>'Query Data'!E106</f>
        <v>94.305557250976605</v>
      </c>
      <c r="R106">
        <f>'Query Data'!F106</f>
        <v>4.53125</v>
      </c>
      <c r="S106">
        <f>'Query Data'!G106</f>
        <v>10.0133104324341</v>
      </c>
      <c r="T106">
        <f>'Query Data'!H106</f>
        <v>38.715278625488303</v>
      </c>
    </row>
    <row r="107" spans="13:20" x14ac:dyDescent="0.3">
      <c r="M107" s="1">
        <f>'Query Data'!A107</f>
        <v>42309.322916666664</v>
      </c>
      <c r="N107">
        <f>'Query Data'!B107</f>
        <v>75.293487548828097</v>
      </c>
      <c r="O107">
        <f>'Query Data'!C107</f>
        <v>74.615440368652301</v>
      </c>
      <c r="P107">
        <f>'Query Data'!D107</f>
        <v>9.8958339691162092</v>
      </c>
      <c r="Q107">
        <f>'Query Data'!E107</f>
        <v>94.305557250976605</v>
      </c>
      <c r="R107">
        <f>'Query Data'!F107</f>
        <v>4.7569446563720703</v>
      </c>
      <c r="S107">
        <f>'Query Data'!G107</f>
        <v>9.8064241409301793</v>
      </c>
      <c r="T107">
        <f>'Query Data'!H107</f>
        <v>38.715278625488303</v>
      </c>
    </row>
    <row r="108" spans="13:20" x14ac:dyDescent="0.3">
      <c r="M108" s="1">
        <f>'Query Data'!A108</f>
        <v>42309.326388888891</v>
      </c>
      <c r="N108">
        <f>'Query Data'!B108</f>
        <v>75.293487548828097</v>
      </c>
      <c r="O108">
        <f>'Query Data'!C108</f>
        <v>74.615440368652301</v>
      </c>
      <c r="P108">
        <f>'Query Data'!D108</f>
        <v>9.4618053436279297</v>
      </c>
      <c r="Q108">
        <f>'Query Data'!E108</f>
        <v>94.409721374511705</v>
      </c>
      <c r="R108">
        <f>'Query Data'!F108</f>
        <v>5.0737848281860396</v>
      </c>
      <c r="S108">
        <f>'Query Data'!G108</f>
        <v>10.0133104324341</v>
      </c>
      <c r="T108">
        <f>'Query Data'!H108</f>
        <v>38.831020355224602</v>
      </c>
    </row>
    <row r="109" spans="13:20" x14ac:dyDescent="0.3">
      <c r="M109" s="1">
        <f>'Query Data'!A109</f>
        <v>42309.329861111109</v>
      </c>
      <c r="N109">
        <f>'Query Data'!B109</f>
        <v>75.293487548828097</v>
      </c>
      <c r="O109">
        <f>'Query Data'!C109</f>
        <v>74.615440368652301</v>
      </c>
      <c r="P109">
        <f>'Query Data'!D109</f>
        <v>9.1724538803100604</v>
      </c>
      <c r="Q109">
        <f>'Query Data'!E109</f>
        <v>94.409721374511705</v>
      </c>
      <c r="R109">
        <f>'Query Data'!F109</f>
        <v>5.3168401718139604</v>
      </c>
      <c r="S109">
        <f>'Query Data'!G109</f>
        <v>9.7745943069458008</v>
      </c>
      <c r="T109">
        <f>'Query Data'!H109</f>
        <v>38.831020355224602</v>
      </c>
    </row>
    <row r="110" spans="13:20" x14ac:dyDescent="0.3">
      <c r="M110" s="1">
        <f>'Query Data'!A110</f>
        <v>42309.333333333336</v>
      </c>
      <c r="N110">
        <f>'Query Data'!B110</f>
        <v>75.293487548828097</v>
      </c>
      <c r="O110">
        <f>'Query Data'!C110</f>
        <v>74.615440368652301</v>
      </c>
      <c r="P110">
        <f>'Query Data'!D110</f>
        <v>8.8831014633178693</v>
      </c>
      <c r="Q110">
        <f>'Query Data'!E110</f>
        <v>94.409721374511705</v>
      </c>
      <c r="R110">
        <f>'Query Data'!F110</f>
        <v>5.5338540077209499</v>
      </c>
      <c r="S110">
        <f>'Query Data'!G110</f>
        <v>10.086516380310099</v>
      </c>
      <c r="T110">
        <f>'Query Data'!H110</f>
        <v>38.831020355224602</v>
      </c>
    </row>
    <row r="111" spans="13:20" x14ac:dyDescent="0.3">
      <c r="M111" s="1">
        <f>'Query Data'!A111</f>
        <v>42309.336805555555</v>
      </c>
      <c r="N111">
        <f>'Query Data'!B111</f>
        <v>75.293487548828097</v>
      </c>
      <c r="O111">
        <f>'Query Data'!C111</f>
        <v>74.615440368652301</v>
      </c>
      <c r="P111">
        <f>'Query Data'!D111</f>
        <v>8.59375</v>
      </c>
      <c r="Q111">
        <f>'Query Data'!E111</f>
        <v>94.409721374511705</v>
      </c>
      <c r="R111">
        <f>'Query Data'!F111</f>
        <v>5.7682290077209499</v>
      </c>
      <c r="S111">
        <f>'Query Data'!G111</f>
        <v>9.8478012084960902</v>
      </c>
      <c r="T111">
        <f>'Query Data'!H111</f>
        <v>38.831020355224602</v>
      </c>
    </row>
    <row r="112" spans="13:20" x14ac:dyDescent="0.3">
      <c r="M112" s="1">
        <f>'Query Data'!A112</f>
        <v>42309.340277777781</v>
      </c>
      <c r="N112">
        <f>'Query Data'!B112</f>
        <v>75.293487548828097</v>
      </c>
      <c r="O112">
        <f>'Query Data'!C112</f>
        <v>74.615440368652301</v>
      </c>
      <c r="P112">
        <f>'Query Data'!D112</f>
        <v>8.4490737915039098</v>
      </c>
      <c r="Q112">
        <f>'Query Data'!E112</f>
        <v>94.409721374511705</v>
      </c>
      <c r="R112">
        <f>'Query Data'!F112</f>
        <v>5.9895834922790501</v>
      </c>
      <c r="S112">
        <f>'Query Data'!G112</f>
        <v>10.0546875</v>
      </c>
      <c r="T112">
        <f>'Query Data'!H112</f>
        <v>38.831020355224602</v>
      </c>
    </row>
    <row r="113" spans="13:20" x14ac:dyDescent="0.3">
      <c r="M113" s="1">
        <f>'Query Data'!A113</f>
        <v>42309.34375</v>
      </c>
      <c r="N113">
        <f>'Query Data'!B113</f>
        <v>75.293487548828097</v>
      </c>
      <c r="O113">
        <f>'Query Data'!C113</f>
        <v>74.615440368652301</v>
      </c>
      <c r="P113">
        <f>'Query Data'!D113</f>
        <v>8.3043985366821307</v>
      </c>
      <c r="Q113">
        <f>'Query Data'!E113</f>
        <v>94.513885498046903</v>
      </c>
      <c r="R113">
        <f>'Query Data'!F113</f>
        <v>6.2282986640930202</v>
      </c>
      <c r="S113">
        <f>'Query Data'!G113</f>
        <v>9.8318862915039098</v>
      </c>
      <c r="T113">
        <f>'Query Data'!H113</f>
        <v>38.831020355224602</v>
      </c>
    </row>
    <row r="114" spans="13:20" x14ac:dyDescent="0.3">
      <c r="M114" s="1">
        <f>'Query Data'!A114</f>
        <v>42309.347222222219</v>
      </c>
      <c r="N114">
        <f>'Query Data'!B114</f>
        <v>75.293487548828097</v>
      </c>
      <c r="O114">
        <f>'Query Data'!C114</f>
        <v>74.615440368652301</v>
      </c>
      <c r="P114">
        <f>'Query Data'!D114</f>
        <v>8.3043985366821307</v>
      </c>
      <c r="Q114">
        <f>'Query Data'!E114</f>
        <v>94.513885498046903</v>
      </c>
      <c r="R114">
        <f>'Query Data'!F114</f>
        <v>4.6875</v>
      </c>
      <c r="S114">
        <f>'Query Data'!G114</f>
        <v>10.1438083648682</v>
      </c>
      <c r="T114">
        <f>'Query Data'!H114</f>
        <v>38.831020355224602</v>
      </c>
    </row>
    <row r="115" spans="13:20" x14ac:dyDescent="0.3">
      <c r="M115" s="1">
        <f>'Query Data'!A115</f>
        <v>42309.350694444445</v>
      </c>
      <c r="N115">
        <f>'Query Data'!B115</f>
        <v>75.293487548828097</v>
      </c>
      <c r="O115">
        <f>'Query Data'!C115</f>
        <v>74.615440368652301</v>
      </c>
      <c r="P115">
        <f>'Query Data'!D115</f>
        <v>8.1307868957519496</v>
      </c>
      <c r="Q115">
        <f>'Query Data'!E115</f>
        <v>94.513885498046903</v>
      </c>
      <c r="R115">
        <f>'Query Data'!F115</f>
        <v>4.4227433204650897</v>
      </c>
      <c r="S115">
        <f>'Query Data'!G115</f>
        <v>9.8000583648681605</v>
      </c>
      <c r="T115">
        <f>'Query Data'!H115</f>
        <v>38.831020355224602</v>
      </c>
    </row>
    <row r="116" spans="13:20" x14ac:dyDescent="0.3">
      <c r="M116" s="1">
        <f>'Query Data'!A116</f>
        <v>42309.354166666664</v>
      </c>
      <c r="N116">
        <f>'Query Data'!B116</f>
        <v>75.394760131835895</v>
      </c>
      <c r="O116">
        <f>'Query Data'!C116</f>
        <v>74.716712951660199</v>
      </c>
      <c r="P116">
        <f>'Query Data'!D116</f>
        <v>8.0150461196899396</v>
      </c>
      <c r="Q116">
        <f>'Query Data'!E116</f>
        <v>94.756942749023395</v>
      </c>
      <c r="R116">
        <f>'Query Data'!F116</f>
        <v>4.6701388359069798</v>
      </c>
      <c r="S116">
        <f>'Query Data'!G116</f>
        <v>10.108796119689901</v>
      </c>
      <c r="T116">
        <f>'Query Data'!H116</f>
        <v>38.831020355224602</v>
      </c>
    </row>
    <row r="117" spans="13:20" x14ac:dyDescent="0.3">
      <c r="M117" s="1">
        <f>'Query Data'!A117</f>
        <v>42309.357638888891</v>
      </c>
      <c r="N117">
        <f>'Query Data'!B117</f>
        <v>75.394760131835895</v>
      </c>
      <c r="O117">
        <f>'Query Data'!C117</f>
        <v>74.716712951660199</v>
      </c>
      <c r="P117">
        <f>'Query Data'!D117</f>
        <v>8.0150461196899396</v>
      </c>
      <c r="Q117">
        <f>'Query Data'!E117</f>
        <v>94.652770996093807</v>
      </c>
      <c r="R117">
        <f>'Query Data'!F117</f>
        <v>4.9869794845581099</v>
      </c>
      <c r="S117">
        <f>'Query Data'!G117</f>
        <v>9.7714118957519496</v>
      </c>
      <c r="T117">
        <f>'Query Data'!H117</f>
        <v>38.831020355224602</v>
      </c>
    </row>
    <row r="118" spans="13:20" x14ac:dyDescent="0.3">
      <c r="M118" s="1">
        <f>'Query Data'!A118</f>
        <v>42309.361111111109</v>
      </c>
      <c r="N118">
        <f>'Query Data'!B118</f>
        <v>75.394760131835895</v>
      </c>
      <c r="O118">
        <f>'Query Data'!C118</f>
        <v>74.716712951660199</v>
      </c>
      <c r="P118">
        <f>'Query Data'!D118</f>
        <v>8.0150461196899396</v>
      </c>
      <c r="Q118">
        <f>'Query Data'!E118</f>
        <v>94.756942749023395</v>
      </c>
      <c r="R118">
        <f>'Query Data'!F118</f>
        <v>5.2039928436279297</v>
      </c>
      <c r="S118">
        <f>'Query Data'!G118</f>
        <v>9.9782991409301793</v>
      </c>
      <c r="T118">
        <f>'Query Data'!H118</f>
        <v>38.831020355224602</v>
      </c>
    </row>
    <row r="119" spans="13:20" x14ac:dyDescent="0.3">
      <c r="M119" s="1">
        <f>'Query Data'!A119</f>
        <v>42309.364583333336</v>
      </c>
      <c r="N119">
        <f>'Query Data'!B119</f>
        <v>75.394760131835895</v>
      </c>
      <c r="O119">
        <f>'Query Data'!C119</f>
        <v>74.716712951660199</v>
      </c>
      <c r="P119">
        <f>'Query Data'!D119</f>
        <v>8.1307868957519496</v>
      </c>
      <c r="Q119">
        <f>'Query Data'!E119</f>
        <v>94.652770996093807</v>
      </c>
      <c r="R119">
        <f>'Query Data'!F119</f>
        <v>5.4296875</v>
      </c>
      <c r="S119">
        <f>'Query Data'!G119</f>
        <v>9.8255214691162092</v>
      </c>
      <c r="T119">
        <f>'Query Data'!H119</f>
        <v>38.831020355224602</v>
      </c>
    </row>
    <row r="120" spans="13:20" x14ac:dyDescent="0.3">
      <c r="M120" s="1">
        <f>'Query Data'!A120</f>
        <v>42309.368055555555</v>
      </c>
      <c r="N120">
        <f>'Query Data'!B120</f>
        <v>75.394760131835895</v>
      </c>
      <c r="O120">
        <f>'Query Data'!C120</f>
        <v>74.716712951660199</v>
      </c>
      <c r="P120">
        <f>'Query Data'!D120</f>
        <v>8.2465276718139595</v>
      </c>
      <c r="Q120">
        <f>'Query Data'!E120</f>
        <v>94.756942749023395</v>
      </c>
      <c r="R120">
        <f>'Query Data'!F120</f>
        <v>5.7682290077209499</v>
      </c>
      <c r="S120">
        <f>'Query Data'!G120</f>
        <v>9.9337387084960902</v>
      </c>
      <c r="T120">
        <f>'Query Data'!H120</f>
        <v>38.831020355224602</v>
      </c>
    </row>
    <row r="121" spans="13:20" x14ac:dyDescent="0.3">
      <c r="M121" s="1">
        <f>'Query Data'!A121</f>
        <v>42309.371527777781</v>
      </c>
      <c r="N121">
        <f>'Query Data'!B121</f>
        <v>75.394760131835895</v>
      </c>
      <c r="O121">
        <f>'Query Data'!C121</f>
        <v>74.716712951660199</v>
      </c>
      <c r="P121">
        <f>'Query Data'!D121</f>
        <v>8.3622684478759801</v>
      </c>
      <c r="Q121">
        <f>'Query Data'!E121</f>
        <v>94.756942749023395</v>
      </c>
      <c r="R121">
        <f>'Query Data'!F121</f>
        <v>6.0329856872558603</v>
      </c>
      <c r="S121">
        <f>'Query Data'!G121</f>
        <v>9.9464693069458008</v>
      </c>
      <c r="T121">
        <f>'Query Data'!H121</f>
        <v>38.831020355224602</v>
      </c>
    </row>
    <row r="122" spans="13:20" x14ac:dyDescent="0.3">
      <c r="M122" s="1">
        <f>'Query Data'!A122</f>
        <v>42309.375</v>
      </c>
      <c r="N122">
        <f>'Query Data'!B122</f>
        <v>75.394760131835895</v>
      </c>
      <c r="O122">
        <f>'Query Data'!C122</f>
        <v>74.716712951660199</v>
      </c>
      <c r="P122">
        <f>'Query Data'!D122</f>
        <v>8.3622684478759801</v>
      </c>
      <c r="Q122">
        <f>'Query Data'!E122</f>
        <v>94.652770996093807</v>
      </c>
      <c r="R122">
        <f>'Query Data'!F122</f>
        <v>6.2543401718139604</v>
      </c>
      <c r="S122">
        <f>'Query Data'!G122</f>
        <v>9.9432868957519496</v>
      </c>
      <c r="T122">
        <f>'Query Data'!H122</f>
        <v>38.831020355224602</v>
      </c>
    </row>
    <row r="123" spans="13:20" x14ac:dyDescent="0.3">
      <c r="M123" s="1">
        <f>'Query Data'!A123</f>
        <v>42309.378472222219</v>
      </c>
      <c r="N123">
        <f>'Query Data'!B123</f>
        <v>75.394760131835895</v>
      </c>
      <c r="O123">
        <f>'Query Data'!C123</f>
        <v>74.716712951660199</v>
      </c>
      <c r="P123">
        <f>'Query Data'!D123</f>
        <v>8.3622684478759801</v>
      </c>
      <c r="Q123">
        <f>'Query Data'!E123</f>
        <v>94.513885498046903</v>
      </c>
      <c r="R123">
        <f>'Query Data'!F123</f>
        <v>4.0798611640930202</v>
      </c>
      <c r="S123">
        <f>'Query Data'!G123</f>
        <v>9.9337387084960902</v>
      </c>
      <c r="T123">
        <f>'Query Data'!H123</f>
        <v>38.831020355224602</v>
      </c>
    </row>
    <row r="124" spans="13:20" x14ac:dyDescent="0.3">
      <c r="M124" s="1">
        <f>'Query Data'!A124</f>
        <v>42309.381944444445</v>
      </c>
      <c r="N124">
        <f>'Query Data'!B124</f>
        <v>75.394760131835895</v>
      </c>
      <c r="O124">
        <f>'Query Data'!C124</f>
        <v>74.716712951660199</v>
      </c>
      <c r="P124">
        <f>'Query Data'!D124</f>
        <v>8.3622684478759801</v>
      </c>
      <c r="Q124">
        <f>'Query Data'!E124</f>
        <v>94.409721374511705</v>
      </c>
      <c r="R124">
        <f>'Query Data'!F124</f>
        <v>4.7352428436279297</v>
      </c>
      <c r="S124">
        <f>'Query Data'!G124</f>
        <v>9.9305553436279297</v>
      </c>
      <c r="T124">
        <f>'Query Data'!H124</f>
        <v>38.831020355224602</v>
      </c>
    </row>
    <row r="125" spans="13:20" x14ac:dyDescent="0.3">
      <c r="M125" s="1">
        <f>'Query Data'!A125</f>
        <v>42309.385416666664</v>
      </c>
      <c r="N125">
        <f>'Query Data'!B125</f>
        <v>75.394760131835895</v>
      </c>
      <c r="O125">
        <f>'Query Data'!C125</f>
        <v>74.716712951660199</v>
      </c>
      <c r="P125">
        <f>'Query Data'!D125</f>
        <v>8.2465276718139595</v>
      </c>
      <c r="Q125">
        <f>'Query Data'!E125</f>
        <v>94.305557250976605</v>
      </c>
      <c r="R125">
        <f>'Query Data'!F125</f>
        <v>4.9696178436279297</v>
      </c>
      <c r="S125">
        <f>'Query Data'!G125</f>
        <v>10.022858619689901</v>
      </c>
      <c r="T125">
        <f>'Query Data'!H125</f>
        <v>38.831020355224602</v>
      </c>
    </row>
    <row r="126" spans="13:20" x14ac:dyDescent="0.3">
      <c r="M126" s="1">
        <f>'Query Data'!A126</f>
        <v>42309.388888888891</v>
      </c>
      <c r="N126">
        <f>'Query Data'!B126</f>
        <v>75.394760131835895</v>
      </c>
      <c r="O126">
        <f>'Query Data'!C126</f>
        <v>74.716712951660199</v>
      </c>
      <c r="P126">
        <f>'Query Data'!D126</f>
        <v>8.1597223281860405</v>
      </c>
      <c r="Q126">
        <f>'Query Data'!E126</f>
        <v>94.305557250976605</v>
      </c>
      <c r="R126">
        <f>'Query Data'!F126</f>
        <v>5.2907986640930202</v>
      </c>
      <c r="S126">
        <f>'Query Data'!G126</f>
        <v>9.8955440521240199</v>
      </c>
      <c r="T126">
        <f>'Query Data'!H126</f>
        <v>38.831020355224602</v>
      </c>
    </row>
    <row r="127" spans="13:20" x14ac:dyDescent="0.3">
      <c r="M127" s="1">
        <f>'Query Data'!A127</f>
        <v>42309.392361111109</v>
      </c>
      <c r="N127">
        <f>'Query Data'!B127</f>
        <v>75.394760131835895</v>
      </c>
      <c r="O127">
        <f>'Query Data'!C127</f>
        <v>74.716712951660199</v>
      </c>
      <c r="P127">
        <f>'Query Data'!D127</f>
        <v>8.0150461196899396</v>
      </c>
      <c r="Q127">
        <f>'Query Data'!E127</f>
        <v>94.409721374511705</v>
      </c>
      <c r="R127">
        <f>'Query Data'!F127</f>
        <v>5.5078125</v>
      </c>
      <c r="S127">
        <f>'Query Data'!G127</f>
        <v>9.8955440521240199</v>
      </c>
      <c r="T127">
        <f>'Query Data'!H127</f>
        <v>38.932289123535199</v>
      </c>
    </row>
    <row r="128" spans="13:20" x14ac:dyDescent="0.3">
      <c r="M128" s="1">
        <f>'Query Data'!A128</f>
        <v>42309.395833333336</v>
      </c>
      <c r="N128">
        <f>'Query Data'!B128</f>
        <v>75.394760131835895</v>
      </c>
      <c r="O128">
        <f>'Query Data'!C128</f>
        <v>74.716712951660199</v>
      </c>
      <c r="P128">
        <f>'Query Data'!D128</f>
        <v>7.8703699111938503</v>
      </c>
      <c r="Q128">
        <f>'Query Data'!E128</f>
        <v>94.409721374511705</v>
      </c>
      <c r="R128">
        <f>'Query Data'!F128</f>
        <v>5.8376736640930202</v>
      </c>
      <c r="S128">
        <f>'Query Data'!G128</f>
        <v>9.9973964691162092</v>
      </c>
      <c r="T128">
        <f>'Query Data'!H128</f>
        <v>38.932289123535199</v>
      </c>
    </row>
    <row r="129" spans="13:20" x14ac:dyDescent="0.3">
      <c r="M129" s="1">
        <f>'Query Data'!A129</f>
        <v>42309.399305555555</v>
      </c>
      <c r="N129">
        <f>'Query Data'!B129</f>
        <v>75.394760131835895</v>
      </c>
      <c r="O129">
        <f>'Query Data'!C129</f>
        <v>74.716712951660199</v>
      </c>
      <c r="P129">
        <f>'Query Data'!D129</f>
        <v>7.7256946563720703</v>
      </c>
      <c r="Q129">
        <f>'Query Data'!E129</f>
        <v>94.409721374511705</v>
      </c>
      <c r="R129">
        <f>'Query Data'!F129</f>
        <v>6.1892361640930202</v>
      </c>
      <c r="S129">
        <f>'Query Data'!G129</f>
        <v>9.7745943069458008</v>
      </c>
      <c r="T129">
        <f>'Query Data'!H129</f>
        <v>38.932289123535199</v>
      </c>
    </row>
    <row r="130" spans="13:20" x14ac:dyDescent="0.3">
      <c r="M130" s="1">
        <f>'Query Data'!A130</f>
        <v>42309.402777777781</v>
      </c>
      <c r="N130">
        <f>'Query Data'!B130</f>
        <v>75.394760131835895</v>
      </c>
      <c r="O130">
        <f>'Query Data'!C130</f>
        <v>74.716712951660199</v>
      </c>
      <c r="P130">
        <f>'Query Data'!D130</f>
        <v>7.5231485366821298</v>
      </c>
      <c r="Q130">
        <f>'Query Data'!E130</f>
        <v>94.409721374511705</v>
      </c>
      <c r="R130">
        <f>'Query Data'!F130</f>
        <v>4.53125</v>
      </c>
      <c r="S130">
        <f>'Query Data'!G130</f>
        <v>9.9846649169921893</v>
      </c>
      <c r="T130">
        <f>'Query Data'!H130</f>
        <v>38.932289123535199</v>
      </c>
    </row>
    <row r="131" spans="13:20" x14ac:dyDescent="0.3">
      <c r="M131" s="1">
        <f>'Query Data'!A131</f>
        <v>42309.40625</v>
      </c>
      <c r="N131">
        <f>'Query Data'!B131</f>
        <v>75.394760131835895</v>
      </c>
      <c r="O131">
        <f>'Query Data'!C131</f>
        <v>74.716712951660199</v>
      </c>
      <c r="P131">
        <f>'Query Data'!D131</f>
        <v>7.2916665077209499</v>
      </c>
      <c r="Q131">
        <f>'Query Data'!E131</f>
        <v>94.409721374511705</v>
      </c>
      <c r="R131">
        <f>'Query Data'!F131</f>
        <v>4.6310768127441397</v>
      </c>
      <c r="S131">
        <f>'Query Data'!G131</f>
        <v>9.7364006042480504</v>
      </c>
      <c r="T131">
        <f>'Query Data'!H131</f>
        <v>38.932289123535199</v>
      </c>
    </row>
    <row r="132" spans="13:20" x14ac:dyDescent="0.3">
      <c r="M132" s="1">
        <f>'Query Data'!A132</f>
        <v>42309.409722222219</v>
      </c>
      <c r="N132">
        <f>'Query Data'!B132</f>
        <v>75.394760131835895</v>
      </c>
      <c r="O132">
        <f>'Query Data'!C132</f>
        <v>74.716712951660199</v>
      </c>
      <c r="P132">
        <f>'Query Data'!D132</f>
        <v>7.1180553436279297</v>
      </c>
      <c r="Q132">
        <f>'Query Data'!E132</f>
        <v>94.409721374511705</v>
      </c>
      <c r="R132">
        <f>'Query Data'!F132</f>
        <v>4.9522566795349103</v>
      </c>
      <c r="S132">
        <f>'Query Data'!G132</f>
        <v>9.9464693069458008</v>
      </c>
      <c r="T132">
        <f>'Query Data'!H132</f>
        <v>38.932289123535199</v>
      </c>
    </row>
    <row r="133" spans="13:20" x14ac:dyDescent="0.3">
      <c r="M133" s="1">
        <f>'Query Data'!A133</f>
        <v>42309.413194444445</v>
      </c>
      <c r="N133">
        <f>'Query Data'!B133</f>
        <v>75.293487548828097</v>
      </c>
      <c r="O133">
        <f>'Query Data'!C133</f>
        <v>74.615440368652301</v>
      </c>
      <c r="P133">
        <f>'Query Data'!D133</f>
        <v>6.8576388359069798</v>
      </c>
      <c r="Q133">
        <f>'Query Data'!E133</f>
        <v>94.618057250976605</v>
      </c>
      <c r="R133">
        <f>'Query Data'!F133</f>
        <v>5.2907986640930202</v>
      </c>
      <c r="S133">
        <f>'Query Data'!G133</f>
        <v>9.6982059478759801</v>
      </c>
      <c r="T133">
        <f>'Query Data'!H133</f>
        <v>38.932289123535199</v>
      </c>
    </row>
    <row r="134" spans="13:20" x14ac:dyDescent="0.3">
      <c r="M134" s="1">
        <f>'Query Data'!A134</f>
        <v>42309.416666666664</v>
      </c>
      <c r="N134">
        <f>'Query Data'!B134</f>
        <v>75.293487548828097</v>
      </c>
      <c r="O134">
        <f>'Query Data'!C134</f>
        <v>74.615440368652301</v>
      </c>
      <c r="P134">
        <f>'Query Data'!D134</f>
        <v>6.5682873725891104</v>
      </c>
      <c r="Q134">
        <f>'Query Data'!E134</f>
        <v>94.756942749023395</v>
      </c>
      <c r="R134">
        <f>'Query Data'!F134</f>
        <v>5.5121526718139604</v>
      </c>
      <c r="S134">
        <f>'Query Data'!G134</f>
        <v>10.006944656372101</v>
      </c>
      <c r="T134">
        <f>'Query Data'!H134</f>
        <v>39.048030853271499</v>
      </c>
    </row>
    <row r="135" spans="13:20" x14ac:dyDescent="0.3">
      <c r="M135" s="1">
        <f>'Query Data'!A135</f>
        <v>42309.420138888891</v>
      </c>
      <c r="N135">
        <f>'Query Data'!B135</f>
        <v>75.293487548828097</v>
      </c>
      <c r="O135">
        <f>'Query Data'!C135</f>
        <v>74.615440368652301</v>
      </c>
      <c r="P135">
        <f>'Query Data'!D135</f>
        <v>6.4236111640930202</v>
      </c>
      <c r="Q135">
        <f>'Query Data'!E135</f>
        <v>94.756942749023395</v>
      </c>
      <c r="R135">
        <f>'Query Data'!F135</f>
        <v>5.9635415077209499</v>
      </c>
      <c r="S135">
        <f>'Query Data'!G135</f>
        <v>9.7841434478759801</v>
      </c>
      <c r="T135">
        <f>'Query Data'!H135</f>
        <v>39.048030853271499</v>
      </c>
    </row>
    <row r="136" spans="13:20" x14ac:dyDescent="0.3">
      <c r="M136" s="1">
        <f>'Query Data'!A136</f>
        <v>42309.423611111109</v>
      </c>
      <c r="N136">
        <f>'Query Data'!B136</f>
        <v>75.293487548828097</v>
      </c>
      <c r="O136">
        <f>'Query Data'!C136</f>
        <v>74.615440368652301</v>
      </c>
      <c r="P136">
        <f>'Query Data'!D136</f>
        <v>6.1342592239379901</v>
      </c>
      <c r="Q136">
        <f>'Query Data'!E136</f>
        <v>94.861114501953097</v>
      </c>
      <c r="R136">
        <f>'Query Data'!F136</f>
        <v>6.2282986640930202</v>
      </c>
      <c r="S136">
        <f>'Query Data'!G136</f>
        <v>9.9910306930541992</v>
      </c>
      <c r="T136">
        <f>'Query Data'!H136</f>
        <v>39.048030853271499</v>
      </c>
    </row>
    <row r="137" spans="13:20" x14ac:dyDescent="0.3">
      <c r="M137" s="1">
        <f>'Query Data'!A137</f>
        <v>42309.427083333336</v>
      </c>
      <c r="N137">
        <f>'Query Data'!B137</f>
        <v>75.293487548828097</v>
      </c>
      <c r="O137">
        <f>'Query Data'!C137</f>
        <v>74.615440368652301</v>
      </c>
      <c r="P137">
        <f>'Query Data'!D137</f>
        <v>6.1342592239379901</v>
      </c>
      <c r="Q137">
        <f>'Query Data'!E137</f>
        <v>94.756942749023395</v>
      </c>
      <c r="R137">
        <f>'Query Data'!F137</f>
        <v>3.8020830154418901</v>
      </c>
      <c r="S137">
        <f>'Query Data'!G137</f>
        <v>9.7268524169921893</v>
      </c>
      <c r="T137">
        <f>'Query Data'!H137</f>
        <v>39.048030853271499</v>
      </c>
    </row>
    <row r="138" spans="13:20" x14ac:dyDescent="0.3">
      <c r="M138" s="1">
        <f>'Query Data'!A138</f>
        <v>42309.430555555555</v>
      </c>
      <c r="N138">
        <f>'Query Data'!B138</f>
        <v>75.293487548828097</v>
      </c>
      <c r="O138">
        <f>'Query Data'!C138</f>
        <v>74.615440368652301</v>
      </c>
      <c r="P138">
        <f>'Query Data'!D138</f>
        <v>5.9895830154418901</v>
      </c>
      <c r="Q138">
        <f>'Query Data'!E138</f>
        <v>94.652770996093807</v>
      </c>
      <c r="R138">
        <f>'Query Data'!F138</f>
        <v>4.53125</v>
      </c>
      <c r="S138">
        <f>'Query Data'!G138</f>
        <v>9.9369211196899396</v>
      </c>
      <c r="T138">
        <f>'Query Data'!H138</f>
        <v>39.048030853271499</v>
      </c>
    </row>
    <row r="139" spans="13:20" x14ac:dyDescent="0.3">
      <c r="M139" s="1">
        <f>'Query Data'!A139</f>
        <v>42309.434027777781</v>
      </c>
      <c r="N139">
        <f>'Query Data'!B139</f>
        <v>75.3939208984375</v>
      </c>
      <c r="O139">
        <f>'Query Data'!C139</f>
        <v>74.715873718261705</v>
      </c>
      <c r="P139">
        <f>'Query Data'!D139</f>
        <v>6.10532426834106</v>
      </c>
      <c r="Q139">
        <f>'Query Data'!E139</f>
        <v>94.513885498046903</v>
      </c>
      <c r="R139">
        <f>'Query Data'!F139</f>
        <v>4.8567705154418901</v>
      </c>
      <c r="S139">
        <f>'Query Data'!G139</f>
        <v>9.7777776718139595</v>
      </c>
      <c r="T139">
        <f>'Query Data'!H139</f>
        <v>39.048030853271499</v>
      </c>
    </row>
    <row r="140" spans="13:20" x14ac:dyDescent="0.3">
      <c r="M140" s="1">
        <f>'Query Data'!A140</f>
        <v>42309.4375</v>
      </c>
      <c r="N140">
        <f>'Query Data'!B140</f>
        <v>75.3939208984375</v>
      </c>
      <c r="O140">
        <f>'Query Data'!C140</f>
        <v>74.715873718261705</v>
      </c>
      <c r="P140">
        <f>'Query Data'!D140</f>
        <v>6.2210650444030797</v>
      </c>
      <c r="Q140">
        <f>'Query Data'!E140</f>
        <v>94.513885498046903</v>
      </c>
      <c r="R140">
        <f>'Query Data'!F140</f>
        <v>5.0737848281860396</v>
      </c>
      <c r="S140">
        <f>'Query Data'!G140</f>
        <v>9.9814815521240199</v>
      </c>
      <c r="T140">
        <f>'Query Data'!H140</f>
        <v>39.048030853271499</v>
      </c>
    </row>
    <row r="141" spans="13:20" x14ac:dyDescent="0.3">
      <c r="M141" s="1">
        <f>'Query Data'!A141</f>
        <v>42309.440972222219</v>
      </c>
      <c r="N141">
        <f>'Query Data'!B141</f>
        <v>75.3939208984375</v>
      </c>
      <c r="O141">
        <f>'Query Data'!C141</f>
        <v>74.715873718261705</v>
      </c>
      <c r="P141">
        <f>'Query Data'!D141</f>
        <v>6.2210650444030797</v>
      </c>
      <c r="Q141">
        <f>'Query Data'!E141</f>
        <v>94.305557250976605</v>
      </c>
      <c r="R141">
        <f>'Query Data'!F141</f>
        <v>5.2907986640930202</v>
      </c>
      <c r="S141">
        <f>'Query Data'!G141</f>
        <v>9.7523145675659197</v>
      </c>
      <c r="T141">
        <f>'Query Data'!H141</f>
        <v>39.048030853271499</v>
      </c>
    </row>
    <row r="142" spans="13:20" x14ac:dyDescent="0.3">
      <c r="M142" s="1">
        <f>'Query Data'!A142</f>
        <v>42309.444444444445</v>
      </c>
      <c r="N142">
        <f>'Query Data'!B142</f>
        <v>75.3939208984375</v>
      </c>
      <c r="O142">
        <f>'Query Data'!C142</f>
        <v>74.715873718261705</v>
      </c>
      <c r="P142">
        <f>'Query Data'!D142</f>
        <v>6.3368053436279297</v>
      </c>
      <c r="Q142">
        <f>'Query Data'!E142</f>
        <v>94.409721374511705</v>
      </c>
      <c r="R142">
        <f>'Query Data'!F142</f>
        <v>5.5121526718139604</v>
      </c>
      <c r="S142">
        <f>'Query Data'!G142</f>
        <v>9.9592008590698207</v>
      </c>
      <c r="T142">
        <f>'Query Data'!H142</f>
        <v>39.048030853271499</v>
      </c>
    </row>
    <row r="143" spans="13:20" x14ac:dyDescent="0.3">
      <c r="M143" s="1">
        <f>'Query Data'!A143</f>
        <v>42309.447916666664</v>
      </c>
      <c r="N143">
        <f>'Query Data'!B143</f>
        <v>75.3939208984375</v>
      </c>
      <c r="O143">
        <f>'Query Data'!C143</f>
        <v>74.715873718261705</v>
      </c>
      <c r="P143">
        <f>'Query Data'!D143</f>
        <v>6.3368053436279297</v>
      </c>
      <c r="Q143">
        <f>'Query Data'!E143</f>
        <v>94.513885498046903</v>
      </c>
      <c r="R143">
        <f>'Query Data'!F143</f>
        <v>5.7118058204650897</v>
      </c>
      <c r="S143">
        <f>'Query Data'!G143</f>
        <v>9.7236690521240199</v>
      </c>
      <c r="T143">
        <f>'Query Data'!H143</f>
        <v>39.048030853271499</v>
      </c>
    </row>
    <row r="144" spans="13:20" x14ac:dyDescent="0.3">
      <c r="M144" s="1">
        <f>'Query Data'!A144</f>
        <v>42309.451388888891</v>
      </c>
      <c r="N144">
        <f>'Query Data'!B144</f>
        <v>75.3939208984375</v>
      </c>
      <c r="O144">
        <f>'Query Data'!C144</f>
        <v>74.715873718261705</v>
      </c>
      <c r="P144">
        <f>'Query Data'!D144</f>
        <v>6.3368053436279297</v>
      </c>
      <c r="Q144">
        <f>'Query Data'!E144</f>
        <v>94.409721374511705</v>
      </c>
      <c r="R144">
        <f>'Query Data'!F144</f>
        <v>5.9678821563720703</v>
      </c>
      <c r="S144">
        <f>'Query Data'!G144</f>
        <v>10.022858619689901</v>
      </c>
      <c r="T144">
        <f>'Query Data'!H144</f>
        <v>39.048030853271499</v>
      </c>
    </row>
    <row r="145" spans="13:20" x14ac:dyDescent="0.3">
      <c r="M145" s="1">
        <f>'Query Data'!A145</f>
        <v>42309.454861111109</v>
      </c>
      <c r="N145">
        <f>'Query Data'!B145</f>
        <v>75.3939208984375</v>
      </c>
      <c r="O145">
        <f>'Query Data'!C145</f>
        <v>74.715873718261705</v>
      </c>
      <c r="P145">
        <f>'Query Data'!D145</f>
        <v>6.4814815521240199</v>
      </c>
      <c r="Q145">
        <f>'Query Data'!E145</f>
        <v>94.409721374511705</v>
      </c>
      <c r="R145">
        <f>'Query Data'!F145</f>
        <v>6.1371526718139604</v>
      </c>
      <c r="S145">
        <f>'Query Data'!G145</f>
        <v>9.6982059478759801</v>
      </c>
      <c r="T145">
        <f>'Query Data'!H145</f>
        <v>39.048030853271499</v>
      </c>
    </row>
    <row r="146" spans="13:20" x14ac:dyDescent="0.3">
      <c r="M146" s="1">
        <f>'Query Data'!A146</f>
        <v>42309.458333333336</v>
      </c>
      <c r="N146">
        <f>'Query Data'!B146</f>
        <v>75.3939208984375</v>
      </c>
      <c r="O146">
        <f>'Query Data'!C146</f>
        <v>74.715873718261705</v>
      </c>
      <c r="P146">
        <f>'Query Data'!D146</f>
        <v>6.4814815521240199</v>
      </c>
      <c r="Q146">
        <f>'Query Data'!E146</f>
        <v>94.409721374511705</v>
      </c>
      <c r="R146">
        <f>'Query Data'!F146</f>
        <v>5.1692709922790501</v>
      </c>
      <c r="S146">
        <f>'Query Data'!G146</f>
        <v>10.0133104324341</v>
      </c>
      <c r="T146">
        <f>'Query Data'!H146</f>
        <v>39.048030853271499</v>
      </c>
    </row>
    <row r="147" spans="13:20" x14ac:dyDescent="0.3">
      <c r="M147" s="1">
        <f>'Query Data'!A147</f>
        <v>42309.461805555555</v>
      </c>
      <c r="N147">
        <f>'Query Data'!B147</f>
        <v>75.3939208984375</v>
      </c>
      <c r="O147">
        <f>'Query Data'!C147</f>
        <v>74.715873718261705</v>
      </c>
      <c r="P147">
        <f>'Query Data'!D147</f>
        <v>6.6261572837829599</v>
      </c>
      <c r="Q147">
        <f>'Query Data'!E147</f>
        <v>94.409721374511705</v>
      </c>
      <c r="R147">
        <f>'Query Data'!F147</f>
        <v>4.2751731872558603</v>
      </c>
      <c r="S147">
        <f>'Query Data'!G147</f>
        <v>9.7905092239379901</v>
      </c>
      <c r="T147">
        <f>'Query Data'!H147</f>
        <v>39.048030853271499</v>
      </c>
    </row>
    <row r="148" spans="13:20" x14ac:dyDescent="0.3">
      <c r="M148" s="1">
        <f>'Query Data'!A148</f>
        <v>42309.465277777781</v>
      </c>
      <c r="N148">
        <f>'Query Data'!B148</f>
        <v>75.3939208984375</v>
      </c>
      <c r="O148">
        <f>'Query Data'!C148</f>
        <v>74.715873718261705</v>
      </c>
      <c r="P148">
        <f>'Query Data'!D148</f>
        <v>6.6261572837829599</v>
      </c>
      <c r="Q148">
        <f>'Query Data'!E148</f>
        <v>94.409721374511705</v>
      </c>
      <c r="R148">
        <f>'Query Data'!F148</f>
        <v>4.7048611640930202</v>
      </c>
      <c r="S148">
        <f>'Query Data'!G148</f>
        <v>9.9973964691162092</v>
      </c>
      <c r="T148">
        <f>'Query Data'!H148</f>
        <v>39.048030853271499</v>
      </c>
    </row>
    <row r="149" spans="13:20" x14ac:dyDescent="0.3">
      <c r="M149" s="1">
        <f>'Query Data'!A149</f>
        <v>42309.46875</v>
      </c>
      <c r="N149">
        <f>'Query Data'!B149</f>
        <v>75.3939208984375</v>
      </c>
      <c r="O149">
        <f>'Query Data'!C149</f>
        <v>74.715873718261705</v>
      </c>
      <c r="P149">
        <f>'Query Data'!D149</f>
        <v>6.6261572837829599</v>
      </c>
      <c r="Q149">
        <f>'Query Data'!E149</f>
        <v>94.409721374511705</v>
      </c>
      <c r="R149">
        <f>'Query Data'!F149</f>
        <v>4.921875</v>
      </c>
      <c r="S149">
        <f>'Query Data'!G149</f>
        <v>9.7586803436279297</v>
      </c>
      <c r="T149">
        <f>'Query Data'!H149</f>
        <v>39.048030853271499</v>
      </c>
    </row>
    <row r="150" spans="13:20" x14ac:dyDescent="0.3">
      <c r="M150" s="1">
        <f>'Query Data'!A150</f>
        <v>42309.472222222219</v>
      </c>
      <c r="N150">
        <f>'Query Data'!B150</f>
        <v>75.3939208984375</v>
      </c>
      <c r="O150">
        <f>'Query Data'!C150</f>
        <v>74.715873718261705</v>
      </c>
      <c r="P150">
        <f>'Query Data'!D150</f>
        <v>6.6261572837829599</v>
      </c>
      <c r="Q150">
        <f>'Query Data'!E150</f>
        <v>94.618057250976605</v>
      </c>
      <c r="R150">
        <f>'Query Data'!F150</f>
        <v>5.1432290077209499</v>
      </c>
      <c r="S150">
        <f>'Query Data'!G150</f>
        <v>9.9655666351318395</v>
      </c>
      <c r="T150">
        <f>'Query Data'!H150</f>
        <v>39.048030853271499</v>
      </c>
    </row>
    <row r="151" spans="13:20" x14ac:dyDescent="0.3">
      <c r="M151" s="1">
        <f>'Query Data'!A151</f>
        <v>42309.475694444445</v>
      </c>
      <c r="N151">
        <f>'Query Data'!B151</f>
        <v>75.3939208984375</v>
      </c>
      <c r="O151">
        <f>'Query Data'!C151</f>
        <v>74.715873718261705</v>
      </c>
      <c r="P151">
        <f>'Query Data'!D151</f>
        <v>6.5104165077209499</v>
      </c>
      <c r="Q151">
        <f>'Query Data'!E151</f>
        <v>94.861114501953097</v>
      </c>
      <c r="R151">
        <f>'Query Data'!F151</f>
        <v>5.3559026718139604</v>
      </c>
      <c r="S151">
        <f>'Query Data'!G151</f>
        <v>9.9528350830078107</v>
      </c>
      <c r="T151">
        <f>'Query Data'!H151</f>
        <v>39.048030853271499</v>
      </c>
    </row>
    <row r="152" spans="13:20" x14ac:dyDescent="0.3">
      <c r="M152" s="1">
        <f>'Query Data'!A152</f>
        <v>42309.479166666664</v>
      </c>
      <c r="N152">
        <f>'Query Data'!B152</f>
        <v>75.3939208984375</v>
      </c>
      <c r="O152">
        <f>'Query Data'!C152</f>
        <v>74.715873718261705</v>
      </c>
      <c r="P152">
        <f>'Query Data'!D152</f>
        <v>6.5104165077209499</v>
      </c>
      <c r="Q152">
        <f>'Query Data'!E152</f>
        <v>94.861114501953097</v>
      </c>
      <c r="R152">
        <f>'Query Data'!F152</f>
        <v>5.6814231872558603</v>
      </c>
      <c r="S152">
        <f>'Query Data'!G152</f>
        <v>9.9496526718139595</v>
      </c>
      <c r="T152">
        <f>'Query Data'!H152</f>
        <v>39.048030853271499</v>
      </c>
    </row>
    <row r="153" spans="13:20" x14ac:dyDescent="0.3">
      <c r="M153" s="1">
        <f>'Query Data'!A153</f>
        <v>42309.482638888891</v>
      </c>
      <c r="N153">
        <f>'Query Data'!B153</f>
        <v>75.3939208984375</v>
      </c>
      <c r="O153">
        <f>'Query Data'!C153</f>
        <v>74.715873718261705</v>
      </c>
      <c r="P153">
        <f>'Query Data'!D153</f>
        <v>6.5104165077209499</v>
      </c>
      <c r="Q153">
        <f>'Query Data'!E153</f>
        <v>94.861114501953097</v>
      </c>
      <c r="R153">
        <f>'Query Data'!F153</f>
        <v>5.9461808204650897</v>
      </c>
      <c r="S153">
        <f>'Query Data'!G153</f>
        <v>10.1565399169922</v>
      </c>
      <c r="T153">
        <f>'Query Data'!H153</f>
        <v>39.048030853271499</v>
      </c>
    </row>
    <row r="154" spans="13:20" x14ac:dyDescent="0.3">
      <c r="M154" s="1">
        <f>'Query Data'!A154</f>
        <v>42309.486111111109</v>
      </c>
      <c r="N154">
        <f>'Query Data'!B154</f>
        <v>75.3939208984375</v>
      </c>
      <c r="O154">
        <f>'Query Data'!C154</f>
        <v>74.715873718261705</v>
      </c>
      <c r="P154">
        <f>'Query Data'!D154</f>
        <v>6.5104165077209499</v>
      </c>
      <c r="Q154">
        <f>'Query Data'!E154</f>
        <v>94.861114501953097</v>
      </c>
      <c r="R154">
        <f>'Query Data'!F154</f>
        <v>6.2065973281860396</v>
      </c>
      <c r="S154">
        <f>'Query Data'!G154</f>
        <v>9.9337387084960902</v>
      </c>
      <c r="T154">
        <f>'Query Data'!H154</f>
        <v>39.149303436279297</v>
      </c>
    </row>
    <row r="155" spans="13:20" x14ac:dyDescent="0.3">
      <c r="M155" s="1">
        <f>'Query Data'!A155</f>
        <v>42309.489583333336</v>
      </c>
      <c r="N155">
        <f>'Query Data'!B155</f>
        <v>75.3939208984375</v>
      </c>
      <c r="O155">
        <f>'Query Data'!C155</f>
        <v>74.715873718261705</v>
      </c>
      <c r="P155">
        <f>'Query Data'!D155</f>
        <v>6.3946762084960902</v>
      </c>
      <c r="Q155">
        <f>'Query Data'!E155</f>
        <v>94.756942749023395</v>
      </c>
      <c r="R155">
        <f>'Query Data'!F155</f>
        <v>4.9913196563720703</v>
      </c>
      <c r="S155">
        <f>'Query Data'!G155</f>
        <v>10.1565399169922</v>
      </c>
      <c r="T155">
        <f>'Query Data'!H155</f>
        <v>39.149303436279297</v>
      </c>
    </row>
    <row r="156" spans="13:20" x14ac:dyDescent="0.3">
      <c r="M156" s="1">
        <f>'Query Data'!A156</f>
        <v>42309.493055555555</v>
      </c>
      <c r="N156">
        <f>'Query Data'!B156</f>
        <v>75.3939208984375</v>
      </c>
      <c r="O156">
        <f>'Query Data'!C156</f>
        <v>74.715873718261705</v>
      </c>
      <c r="P156">
        <f>'Query Data'!D156</f>
        <v>6.3946762084960902</v>
      </c>
      <c r="Q156">
        <f>'Query Data'!E156</f>
        <v>94.756942749023395</v>
      </c>
      <c r="R156">
        <f>'Query Data'!F156</f>
        <v>4.4878473281860396</v>
      </c>
      <c r="S156">
        <f>'Query Data'!G156</f>
        <v>9.8159723281860405</v>
      </c>
      <c r="T156">
        <f>'Query Data'!H156</f>
        <v>39.149303436279297</v>
      </c>
    </row>
    <row r="157" spans="13:20" x14ac:dyDescent="0.3">
      <c r="M157" s="1">
        <f>'Query Data'!A157</f>
        <v>42309.496527777781</v>
      </c>
      <c r="N157">
        <f>'Query Data'!B157</f>
        <v>75.3939208984375</v>
      </c>
      <c r="O157">
        <f>'Query Data'!C157</f>
        <v>74.715873718261705</v>
      </c>
      <c r="P157">
        <f>'Query Data'!D157</f>
        <v>6.3946762084960902</v>
      </c>
      <c r="Q157">
        <f>'Query Data'!E157</f>
        <v>94.756942749023395</v>
      </c>
      <c r="R157">
        <f>'Query Data'!F157</f>
        <v>4.7569446563720703</v>
      </c>
      <c r="S157">
        <f>'Query Data'!G157</f>
        <v>10.1247100830078</v>
      </c>
      <c r="T157">
        <f>'Query Data'!H157</f>
        <v>39.149303436279297</v>
      </c>
    </row>
    <row r="158" spans="13:20" x14ac:dyDescent="0.3">
      <c r="M158" s="1">
        <f>'Query Data'!A158</f>
        <v>42309.5</v>
      </c>
      <c r="N158">
        <f>'Query Data'!B158</f>
        <v>75.3939208984375</v>
      </c>
      <c r="O158">
        <f>'Query Data'!C158</f>
        <v>74.715873718261705</v>
      </c>
      <c r="P158">
        <f>'Query Data'!D158</f>
        <v>6.3946762084960902</v>
      </c>
      <c r="Q158">
        <f>'Query Data'!E158</f>
        <v>94.756942749023395</v>
      </c>
      <c r="R158">
        <f>'Query Data'!F158</f>
        <v>5.078125</v>
      </c>
      <c r="S158">
        <f>'Query Data'!G158</f>
        <v>9.8796291351318395</v>
      </c>
      <c r="T158">
        <f>'Query Data'!H158</f>
        <v>39.149303436279297</v>
      </c>
    </row>
    <row r="159" spans="13:20" x14ac:dyDescent="0.3">
      <c r="M159" s="1">
        <f>'Query Data'!A159</f>
        <v>42309.503472222219</v>
      </c>
      <c r="N159">
        <f>'Query Data'!B159</f>
        <v>75.3939208984375</v>
      </c>
      <c r="O159">
        <f>'Query Data'!C159</f>
        <v>74.715873718261705</v>
      </c>
      <c r="P159">
        <f>'Query Data'!D159</f>
        <v>6.3946762084960902</v>
      </c>
      <c r="Q159">
        <f>'Query Data'!E159</f>
        <v>94.756942749023395</v>
      </c>
      <c r="R159">
        <f>'Query Data'!F159</f>
        <v>5.2907986640930202</v>
      </c>
      <c r="S159">
        <f>'Query Data'!G159</f>
        <v>10.086516380310099</v>
      </c>
      <c r="T159">
        <f>'Query Data'!H159</f>
        <v>39.149303436279297</v>
      </c>
    </row>
    <row r="160" spans="13:20" x14ac:dyDescent="0.3">
      <c r="M160" s="1">
        <f>'Query Data'!A160</f>
        <v>42309.506944444445</v>
      </c>
      <c r="N160">
        <f>'Query Data'!B160</f>
        <v>75.3939208984375</v>
      </c>
      <c r="O160">
        <f>'Query Data'!C160</f>
        <v>74.715873718261705</v>
      </c>
      <c r="P160">
        <f>'Query Data'!D160</f>
        <v>6.3946762084960902</v>
      </c>
      <c r="Q160">
        <f>'Query Data'!E160</f>
        <v>94.756942749023395</v>
      </c>
      <c r="R160">
        <f>'Query Data'!F160</f>
        <v>5.5078125</v>
      </c>
      <c r="S160">
        <f>'Query Data'!G160</f>
        <v>9.8064241409301793</v>
      </c>
      <c r="T160">
        <f>'Query Data'!H160</f>
        <v>39.149303436279297</v>
      </c>
    </row>
    <row r="161" spans="13:20" x14ac:dyDescent="0.3">
      <c r="M161" s="1">
        <f>'Query Data'!A161</f>
        <v>42309.510416666664</v>
      </c>
      <c r="N161">
        <f>'Query Data'!B161</f>
        <v>75.3939208984375</v>
      </c>
      <c r="O161">
        <f>'Query Data'!C161</f>
        <v>74.715873718261705</v>
      </c>
      <c r="P161">
        <f>'Query Data'!D161</f>
        <v>6.5104165077209499</v>
      </c>
      <c r="Q161">
        <f>'Query Data'!E161</f>
        <v>94.652770996093807</v>
      </c>
      <c r="R161">
        <f>'Query Data'!F161</f>
        <v>5.8854165077209499</v>
      </c>
      <c r="S161">
        <f>'Query Data'!G161</f>
        <v>10.0133104324341</v>
      </c>
      <c r="T161">
        <f>'Query Data'!H161</f>
        <v>39.149303436279297</v>
      </c>
    </row>
    <row r="162" spans="13:20" x14ac:dyDescent="0.3">
      <c r="M162" s="1">
        <f>'Query Data'!A162</f>
        <v>42309.513888888891</v>
      </c>
      <c r="N162">
        <f>'Query Data'!B162</f>
        <v>75.3939208984375</v>
      </c>
      <c r="O162">
        <f>'Query Data'!C162</f>
        <v>74.715873718261705</v>
      </c>
      <c r="P162">
        <f>'Query Data'!D162</f>
        <v>6.5104165077209499</v>
      </c>
      <c r="Q162">
        <f>'Query Data'!E162</f>
        <v>94.652770996093807</v>
      </c>
      <c r="R162">
        <f>'Query Data'!F162</f>
        <v>6.09375</v>
      </c>
      <c r="S162">
        <f>'Query Data'!G162</f>
        <v>9.7905092239379901</v>
      </c>
      <c r="T162">
        <f>'Query Data'!H162</f>
        <v>39.149303436279297</v>
      </c>
    </row>
    <row r="163" spans="13:20" x14ac:dyDescent="0.3">
      <c r="M163" s="1">
        <f>'Query Data'!A163</f>
        <v>42309.517361111109</v>
      </c>
      <c r="N163">
        <f>'Query Data'!B163</f>
        <v>75.3939208984375</v>
      </c>
      <c r="O163">
        <f>'Query Data'!C163</f>
        <v>74.715873718261705</v>
      </c>
      <c r="P163">
        <f>'Query Data'!D163</f>
        <v>6.6261572837829599</v>
      </c>
      <c r="Q163">
        <f>'Query Data'!E163</f>
        <v>94.652770996093807</v>
      </c>
      <c r="R163">
        <f>'Query Data'!F163</f>
        <v>6.2065973281860396</v>
      </c>
      <c r="S163">
        <f>'Query Data'!G163</f>
        <v>10.102430343627899</v>
      </c>
      <c r="T163">
        <f>'Query Data'!H163</f>
        <v>39.149303436279297</v>
      </c>
    </row>
    <row r="164" spans="13:20" x14ac:dyDescent="0.3">
      <c r="M164" s="1">
        <f>'Query Data'!A164</f>
        <v>42309.520833333336</v>
      </c>
      <c r="N164">
        <f>'Query Data'!B164</f>
        <v>75.293487548828097</v>
      </c>
      <c r="O164">
        <f>'Query Data'!C164</f>
        <v>74.615440368652301</v>
      </c>
      <c r="P164">
        <f>'Query Data'!D164</f>
        <v>6.3946762084960902</v>
      </c>
      <c r="Q164">
        <f>'Query Data'!E164</f>
        <v>94.861114501953097</v>
      </c>
      <c r="R164">
        <f>'Query Data'!F164</f>
        <v>4.4270834922790501</v>
      </c>
      <c r="S164">
        <f>'Query Data'!G164</f>
        <v>9.8414354324340803</v>
      </c>
      <c r="T164">
        <f>'Query Data'!H164</f>
        <v>39.149303436279297</v>
      </c>
    </row>
    <row r="165" spans="13:20" x14ac:dyDescent="0.3">
      <c r="M165" s="1">
        <f>'Query Data'!A165</f>
        <v>42309.524305555555</v>
      </c>
      <c r="N165">
        <f>'Query Data'!B165</f>
        <v>75.398979187011705</v>
      </c>
      <c r="O165">
        <f>'Query Data'!C165</f>
        <v>74.720932006835895</v>
      </c>
      <c r="P165">
        <f>'Query Data'!D165</f>
        <v>6.1342592239379901</v>
      </c>
      <c r="Q165">
        <f>'Query Data'!E165</f>
        <v>94.965278625488295</v>
      </c>
      <c r="R165">
        <f>'Query Data'!F165</f>
        <v>4.4791665077209499</v>
      </c>
      <c r="S165">
        <f>'Query Data'!G165</f>
        <v>10.1565399169922</v>
      </c>
      <c r="T165">
        <f>'Query Data'!H165</f>
        <v>39.149303436279297</v>
      </c>
    </row>
    <row r="166" spans="13:20" x14ac:dyDescent="0.3">
      <c r="M166" s="1">
        <f>'Query Data'!A166</f>
        <v>42309.527777777781</v>
      </c>
      <c r="N166">
        <f>'Query Data'!B166</f>
        <v>75.398979187011705</v>
      </c>
      <c r="O166">
        <f>'Query Data'!C166</f>
        <v>74.720932006835895</v>
      </c>
      <c r="P166">
        <f>'Query Data'!D166</f>
        <v>5.9895830154418901</v>
      </c>
      <c r="Q166">
        <f>'Query Data'!E166</f>
        <v>94.861114501953097</v>
      </c>
      <c r="R166">
        <f>'Query Data'!F166</f>
        <v>4.7135415077209499</v>
      </c>
      <c r="S166">
        <f>'Query Data'!G166</f>
        <v>9.8255214691162092</v>
      </c>
      <c r="T166">
        <f>'Query Data'!H166</f>
        <v>39.149303436279297</v>
      </c>
    </row>
    <row r="167" spans="13:20" x14ac:dyDescent="0.3">
      <c r="M167" s="1">
        <f>'Query Data'!A167</f>
        <v>42309.53125</v>
      </c>
      <c r="N167">
        <f>'Query Data'!B167</f>
        <v>75.398979187011705</v>
      </c>
      <c r="O167">
        <f>'Query Data'!C167</f>
        <v>74.720932006835895</v>
      </c>
      <c r="P167">
        <f>'Query Data'!D167</f>
        <v>6.10532426834106</v>
      </c>
      <c r="Q167">
        <f>'Query Data'!E167</f>
        <v>94.756942749023395</v>
      </c>
      <c r="R167">
        <f>'Query Data'!F167</f>
        <v>5.0303821563720703</v>
      </c>
      <c r="S167">
        <f>'Query Data'!G167</f>
        <v>10.032406806945801</v>
      </c>
      <c r="T167">
        <f>'Query Data'!H167</f>
        <v>39.265045166015597</v>
      </c>
    </row>
    <row r="168" spans="13:20" x14ac:dyDescent="0.3">
      <c r="M168" s="1">
        <f>'Query Data'!A168</f>
        <v>42309.534722222219</v>
      </c>
      <c r="N168">
        <f>'Query Data'!B168</f>
        <v>75.499412536621094</v>
      </c>
      <c r="O168">
        <f>'Query Data'!C168</f>
        <v>74.821365356445298</v>
      </c>
      <c r="P168">
        <f>'Query Data'!D168</f>
        <v>6.2210650444030797</v>
      </c>
      <c r="Q168">
        <f>'Query Data'!E168</f>
        <v>94.652770996093807</v>
      </c>
      <c r="R168">
        <f>'Query Data'!F168</f>
        <v>5.2473959922790501</v>
      </c>
      <c r="S168">
        <f>'Query Data'!G168</f>
        <v>9.8159723281860405</v>
      </c>
      <c r="T168">
        <f>'Query Data'!H168</f>
        <v>39.265045166015597</v>
      </c>
    </row>
    <row r="169" spans="13:20" x14ac:dyDescent="0.3">
      <c r="M169" s="1">
        <f>'Query Data'!A169</f>
        <v>42309.538194444445</v>
      </c>
      <c r="N169">
        <f>'Query Data'!B169</f>
        <v>75.499412536621094</v>
      </c>
      <c r="O169">
        <f>'Query Data'!C169</f>
        <v>74.821365356445298</v>
      </c>
      <c r="P169">
        <f>'Query Data'!D169</f>
        <v>6.4814815521240199</v>
      </c>
      <c r="Q169">
        <f>'Query Data'!E169</f>
        <v>94.652770996093807</v>
      </c>
      <c r="R169">
        <f>'Query Data'!F169</f>
        <v>5.5772571563720703</v>
      </c>
      <c r="S169">
        <f>'Query Data'!G169</f>
        <v>10.022858619689901</v>
      </c>
      <c r="T169">
        <f>'Query Data'!H169</f>
        <v>39.265045166015597</v>
      </c>
    </row>
    <row r="170" spans="13:20" x14ac:dyDescent="0.3">
      <c r="M170" s="1">
        <f>'Query Data'!A170</f>
        <v>42309.541666666664</v>
      </c>
      <c r="N170">
        <f>'Query Data'!B170</f>
        <v>75.499412536621094</v>
      </c>
      <c r="O170">
        <f>'Query Data'!C170</f>
        <v>74.821365356445298</v>
      </c>
      <c r="P170">
        <f>'Query Data'!D170</f>
        <v>6.6261572837829599</v>
      </c>
      <c r="Q170">
        <f>'Query Data'!E170</f>
        <v>94.652770996093807</v>
      </c>
      <c r="R170">
        <f>'Query Data'!F170</f>
        <v>5.8680553436279297</v>
      </c>
      <c r="S170">
        <f>'Query Data'!G170</f>
        <v>9.7745943069458008</v>
      </c>
      <c r="T170">
        <f>'Query Data'!H170</f>
        <v>39.265045166015597</v>
      </c>
    </row>
    <row r="171" spans="13:20" x14ac:dyDescent="0.3">
      <c r="M171" s="1">
        <f>'Query Data'!A171</f>
        <v>42309.545138888891</v>
      </c>
      <c r="N171">
        <f>'Query Data'!B171</f>
        <v>75.499412536621094</v>
      </c>
      <c r="O171">
        <f>'Query Data'!C171</f>
        <v>74.821365356445298</v>
      </c>
      <c r="P171">
        <f>'Query Data'!D171</f>
        <v>6.9155087471008301</v>
      </c>
      <c r="Q171">
        <f>'Query Data'!E171</f>
        <v>94.513885498046903</v>
      </c>
      <c r="R171">
        <f>'Query Data'!F171</f>
        <v>6.1154513359069798</v>
      </c>
      <c r="S171">
        <f>'Query Data'!G171</f>
        <v>9.8255214691162092</v>
      </c>
      <c r="T171">
        <f>'Query Data'!H171</f>
        <v>39.265045166015597</v>
      </c>
    </row>
    <row r="172" spans="13:20" x14ac:dyDescent="0.3">
      <c r="M172" s="1">
        <f>'Query Data'!A172</f>
        <v>42309.548611111109</v>
      </c>
      <c r="N172">
        <f>'Query Data'!B172</f>
        <v>75.499412536621094</v>
      </c>
      <c r="O172">
        <f>'Query Data'!C172</f>
        <v>74.821365356445298</v>
      </c>
      <c r="P172">
        <f>'Query Data'!D172</f>
        <v>7.0601849555969203</v>
      </c>
      <c r="Q172">
        <f>'Query Data'!E172</f>
        <v>94.618057250976605</v>
      </c>
      <c r="R172">
        <f>'Query Data'!F172</f>
        <v>5.4427080154418901</v>
      </c>
      <c r="S172">
        <f>'Query Data'!G172</f>
        <v>9.9178237915039098</v>
      </c>
      <c r="T172">
        <f>'Query Data'!H172</f>
        <v>39.265045166015597</v>
      </c>
    </row>
    <row r="173" spans="13:20" x14ac:dyDescent="0.3">
      <c r="M173" s="1">
        <f>'Query Data'!A173</f>
        <v>42309.552083333336</v>
      </c>
      <c r="N173">
        <f>'Query Data'!B173</f>
        <v>75.499412536621094</v>
      </c>
      <c r="O173">
        <f>'Query Data'!C173</f>
        <v>74.821365356445298</v>
      </c>
      <c r="P173">
        <f>'Query Data'!D173</f>
        <v>7.2048611640930202</v>
      </c>
      <c r="Q173">
        <f>'Query Data'!E173</f>
        <v>94.618057250976605</v>
      </c>
      <c r="R173">
        <f>'Query Data'!F173</f>
        <v>4.2925348281860396</v>
      </c>
      <c r="S173">
        <f>'Query Data'!G173</f>
        <v>9.8000583648681605</v>
      </c>
      <c r="T173">
        <f>'Query Data'!H173</f>
        <v>39.265045166015597</v>
      </c>
    </row>
    <row r="174" spans="13:20" x14ac:dyDescent="0.3">
      <c r="M174" s="1">
        <f>'Query Data'!A174</f>
        <v>42309.555555555555</v>
      </c>
      <c r="N174">
        <f>'Query Data'!B174</f>
        <v>75.499412536621094</v>
      </c>
      <c r="O174">
        <f>'Query Data'!C174</f>
        <v>74.821365356445298</v>
      </c>
      <c r="P174">
        <f>'Query Data'!D174</f>
        <v>7.3495373725891104</v>
      </c>
      <c r="Q174">
        <f>'Query Data'!E174</f>
        <v>94.618057250976605</v>
      </c>
      <c r="R174">
        <f>'Query Data'!F174</f>
        <v>4.6701388359069798</v>
      </c>
      <c r="S174">
        <f>'Query Data'!G174</f>
        <v>10.006944656372101</v>
      </c>
      <c r="T174">
        <f>'Query Data'!H174</f>
        <v>39.265045166015597</v>
      </c>
    </row>
    <row r="175" spans="13:20" x14ac:dyDescent="0.3">
      <c r="M175" s="1">
        <f>'Query Data'!A175</f>
        <v>42309.559027777781</v>
      </c>
      <c r="N175">
        <f>'Query Data'!B175</f>
        <v>75.499412536621094</v>
      </c>
      <c r="O175">
        <f>'Query Data'!C175</f>
        <v>74.821365356445298</v>
      </c>
      <c r="P175">
        <f>'Query Data'!D175</f>
        <v>7.4942126274108896</v>
      </c>
      <c r="Q175">
        <f>'Query Data'!E175</f>
        <v>94.513885498046903</v>
      </c>
      <c r="R175">
        <f>'Query Data'!F175</f>
        <v>4.8871526718139604</v>
      </c>
      <c r="S175">
        <f>'Query Data'!G175</f>
        <v>9.7682285308837908</v>
      </c>
      <c r="T175">
        <f>'Query Data'!H175</f>
        <v>39.265045166015597</v>
      </c>
    </row>
    <row r="176" spans="13:20" x14ac:dyDescent="0.3">
      <c r="M176" s="1">
        <f>'Query Data'!A176</f>
        <v>42309.5625</v>
      </c>
      <c r="N176">
        <f>'Query Data'!B176</f>
        <v>75.395606994628906</v>
      </c>
      <c r="O176">
        <f>'Query Data'!C176</f>
        <v>74.717559814453097</v>
      </c>
      <c r="P176">
        <f>'Query Data'!D176</f>
        <v>7.5231485366821298</v>
      </c>
      <c r="Q176">
        <f>'Query Data'!E176</f>
        <v>94.618057250976605</v>
      </c>
      <c r="R176">
        <f>'Query Data'!F176</f>
        <v>5.0954856872558603</v>
      </c>
      <c r="S176">
        <f>'Query Data'!G176</f>
        <v>10.076968193054199</v>
      </c>
      <c r="T176">
        <f>'Query Data'!H176</f>
        <v>39.265045166015597</v>
      </c>
    </row>
    <row r="177" spans="13:20" x14ac:dyDescent="0.3">
      <c r="M177" s="1">
        <f>'Query Data'!A177</f>
        <v>42309.565972222219</v>
      </c>
      <c r="N177">
        <f>'Query Data'!B177</f>
        <v>75.395606994628906</v>
      </c>
      <c r="O177">
        <f>'Query Data'!C177</f>
        <v>74.717559814453097</v>
      </c>
      <c r="P177">
        <f>'Query Data'!D177</f>
        <v>7.4074072837829599</v>
      </c>
      <c r="Q177">
        <f>'Query Data'!E177</f>
        <v>94.861114501953097</v>
      </c>
      <c r="R177">
        <f>'Query Data'!F177</f>
        <v>5.3125</v>
      </c>
      <c r="S177">
        <f>'Query Data'!G177</f>
        <v>9.8478012084960902</v>
      </c>
      <c r="T177">
        <f>'Query Data'!H177</f>
        <v>39.265045166015597</v>
      </c>
    </row>
    <row r="178" spans="13:20" x14ac:dyDescent="0.3">
      <c r="M178" s="1">
        <f>'Query Data'!A178</f>
        <v>42309.569444444445</v>
      </c>
      <c r="N178">
        <f>'Query Data'!B178</f>
        <v>75.294334411621094</v>
      </c>
      <c r="O178">
        <f>'Query Data'!C178</f>
        <v>74.616287231445298</v>
      </c>
      <c r="P178">
        <f>'Query Data'!D178</f>
        <v>7.4074072837829599</v>
      </c>
      <c r="Q178">
        <f>'Query Data'!E178</f>
        <v>94.861114501953097</v>
      </c>
      <c r="R178">
        <f>'Query Data'!F178</f>
        <v>5.5295138359069798</v>
      </c>
      <c r="S178">
        <f>'Query Data'!G178</f>
        <v>10.1565399169922</v>
      </c>
      <c r="T178">
        <f>'Query Data'!H178</f>
        <v>39.265045166015597</v>
      </c>
    </row>
    <row r="179" spans="13:20" x14ac:dyDescent="0.3">
      <c r="M179" s="1">
        <f>'Query Data'!A179</f>
        <v>42309.572916666664</v>
      </c>
      <c r="N179">
        <f>'Query Data'!B179</f>
        <v>75.294334411621094</v>
      </c>
      <c r="O179">
        <f>'Query Data'!C179</f>
        <v>74.616287231445298</v>
      </c>
      <c r="P179">
        <f>'Query Data'!D179</f>
        <v>7.1469912528991699</v>
      </c>
      <c r="Q179">
        <f>'Query Data'!E179</f>
        <v>94.965278625488295</v>
      </c>
      <c r="R179">
        <f>'Query Data'!F179</f>
        <v>5.9114580154418901</v>
      </c>
      <c r="S179">
        <f>'Query Data'!G179</f>
        <v>10.000578880310099</v>
      </c>
      <c r="T179">
        <f>'Query Data'!H179</f>
        <v>39.265045166015597</v>
      </c>
    </row>
    <row r="180" spans="13:20" x14ac:dyDescent="0.3">
      <c r="M180" s="1">
        <f>'Query Data'!A180</f>
        <v>42309.576388888891</v>
      </c>
      <c r="N180">
        <f>'Query Data'!B180</f>
        <v>75.294334411621094</v>
      </c>
      <c r="O180">
        <f>'Query Data'!C180</f>
        <v>74.616287231445298</v>
      </c>
      <c r="P180">
        <f>'Query Data'!D180</f>
        <v>7.0023150444030797</v>
      </c>
      <c r="Q180">
        <f>'Query Data'!E180</f>
        <v>94.861114501953097</v>
      </c>
      <c r="R180">
        <f>'Query Data'!F180</f>
        <v>6.0807290077209499</v>
      </c>
      <c r="S180">
        <f>'Query Data'!G180</f>
        <v>9.7841434478759801</v>
      </c>
      <c r="T180">
        <f>'Query Data'!H180</f>
        <v>39.366321563720703</v>
      </c>
    </row>
    <row r="181" spans="13:20" x14ac:dyDescent="0.3">
      <c r="M181" s="1">
        <f>'Query Data'!A181</f>
        <v>42309.579861111109</v>
      </c>
      <c r="N181">
        <f>'Query Data'!B181</f>
        <v>75.294334411621094</v>
      </c>
      <c r="O181">
        <f>'Query Data'!C181</f>
        <v>74.616287231445298</v>
      </c>
      <c r="P181">
        <f>'Query Data'!D181</f>
        <v>6.9733800888061497</v>
      </c>
      <c r="Q181">
        <f>'Query Data'!E181</f>
        <v>94.756942749023395</v>
      </c>
      <c r="R181">
        <f>'Query Data'!F181</f>
        <v>6.2890625</v>
      </c>
      <c r="S181">
        <f>'Query Data'!G181</f>
        <v>10.092882156372101</v>
      </c>
      <c r="T181">
        <f>'Query Data'!H181</f>
        <v>39.366321563720703</v>
      </c>
    </row>
    <row r="182" spans="13:20" x14ac:dyDescent="0.3">
      <c r="M182" s="1">
        <f>'Query Data'!A182</f>
        <v>42309.583333333336</v>
      </c>
      <c r="N182">
        <f>'Query Data'!B182</f>
        <v>75.394760131835895</v>
      </c>
      <c r="O182">
        <f>'Query Data'!C182</f>
        <v>74.716712951660199</v>
      </c>
      <c r="P182">
        <f>'Query Data'!D182</f>
        <v>6.8576388359069798</v>
      </c>
      <c r="Q182">
        <f>'Query Data'!E182</f>
        <v>94.652770996093807</v>
      </c>
      <c r="R182">
        <f>'Query Data'!F182</f>
        <v>4.1840276718139604</v>
      </c>
      <c r="S182">
        <f>'Query Data'!G182</f>
        <v>9.9592008590698207</v>
      </c>
      <c r="T182">
        <f>'Query Data'!H182</f>
        <v>39.366321563720703</v>
      </c>
    </row>
    <row r="183" spans="13:20" x14ac:dyDescent="0.3">
      <c r="M183" s="1">
        <f>'Query Data'!A183</f>
        <v>42309.586805555555</v>
      </c>
      <c r="N183">
        <f>'Query Data'!B183</f>
        <v>75.394760131835895</v>
      </c>
      <c r="O183">
        <f>'Query Data'!C183</f>
        <v>74.716712951660199</v>
      </c>
      <c r="P183">
        <f>'Query Data'!D183</f>
        <v>6.9733800888061497</v>
      </c>
      <c r="Q183">
        <f>'Query Data'!E183</f>
        <v>94.513885498046903</v>
      </c>
      <c r="R183">
        <f>'Query Data'!F183</f>
        <v>4.6180553436279297</v>
      </c>
      <c r="S183">
        <f>'Query Data'!G183</f>
        <v>9.7141208648681605</v>
      </c>
      <c r="T183">
        <f>'Query Data'!H183</f>
        <v>39.366321563720703</v>
      </c>
    </row>
    <row r="184" spans="13:20" x14ac:dyDescent="0.3">
      <c r="M184" s="1">
        <f>'Query Data'!A184</f>
        <v>42309.590277777781</v>
      </c>
      <c r="N184">
        <f>'Query Data'!B184</f>
        <v>75.394760131835895</v>
      </c>
      <c r="O184">
        <f>'Query Data'!C184</f>
        <v>74.716712951660199</v>
      </c>
      <c r="P184">
        <f>'Query Data'!D184</f>
        <v>7.0891199111938503</v>
      </c>
      <c r="Q184">
        <f>'Query Data'!E184</f>
        <v>94.409721374511705</v>
      </c>
      <c r="R184">
        <f>'Query Data'!F184</f>
        <v>4.8611106872558603</v>
      </c>
      <c r="S184">
        <f>'Query Data'!G184</f>
        <v>10.1374416351318</v>
      </c>
      <c r="T184">
        <f>'Query Data'!H184</f>
        <v>39.366321563720703</v>
      </c>
    </row>
    <row r="185" spans="13:20" x14ac:dyDescent="0.3">
      <c r="M185" s="1">
        <f>'Query Data'!A185</f>
        <v>42309.59375</v>
      </c>
      <c r="N185">
        <f>'Query Data'!B185</f>
        <v>75.394760131835895</v>
      </c>
      <c r="O185">
        <f>'Query Data'!C185</f>
        <v>74.716712951660199</v>
      </c>
      <c r="P185">
        <f>'Query Data'!D185</f>
        <v>7.2048611640930202</v>
      </c>
      <c r="Q185">
        <f>'Query Data'!E185</f>
        <v>94.305557250976605</v>
      </c>
      <c r="R185">
        <f>'Query Data'!F185</f>
        <v>5.0868053436279297</v>
      </c>
      <c r="S185">
        <f>'Query Data'!G185</f>
        <v>10.022858619689901</v>
      </c>
      <c r="T185">
        <f>'Query Data'!H185</f>
        <v>39.366321563720703</v>
      </c>
    </row>
    <row r="186" spans="13:20" x14ac:dyDescent="0.3">
      <c r="M186" s="1">
        <f>'Query Data'!A186</f>
        <v>42309.597222222219</v>
      </c>
      <c r="N186">
        <f>'Query Data'!B186</f>
        <v>75.394760131835895</v>
      </c>
      <c r="O186">
        <f>'Query Data'!C186</f>
        <v>74.716712951660199</v>
      </c>
      <c r="P186">
        <f>'Query Data'!D186</f>
        <v>7.3495373725891104</v>
      </c>
      <c r="Q186">
        <f>'Query Data'!E186</f>
        <v>94.409721374511705</v>
      </c>
      <c r="R186">
        <f>'Query Data'!F186</f>
        <v>5.3125</v>
      </c>
      <c r="S186">
        <f>'Query Data'!G186</f>
        <v>9.7905092239379901</v>
      </c>
      <c r="T186">
        <f>'Query Data'!H186</f>
        <v>39.366321563720703</v>
      </c>
    </row>
    <row r="187" spans="13:20" x14ac:dyDescent="0.3">
      <c r="M187" s="1">
        <f>'Query Data'!A187</f>
        <v>42309.600694444445</v>
      </c>
      <c r="N187">
        <f>'Query Data'!B187</f>
        <v>75.394760131835895</v>
      </c>
      <c r="O187">
        <f>'Query Data'!C187</f>
        <v>74.716712951660199</v>
      </c>
      <c r="P187">
        <f>'Query Data'!D187</f>
        <v>7.4942126274108896</v>
      </c>
      <c r="Q187">
        <f>'Query Data'!E187</f>
        <v>94.618057250976605</v>
      </c>
      <c r="R187">
        <f>'Query Data'!F187</f>
        <v>5.5338540077209499</v>
      </c>
      <c r="S187">
        <f>'Query Data'!G187</f>
        <v>9.8859958648681605</v>
      </c>
      <c r="T187">
        <f>'Query Data'!H187</f>
        <v>39.366321563720703</v>
      </c>
    </row>
    <row r="188" spans="13:20" x14ac:dyDescent="0.3">
      <c r="M188" s="1">
        <f>'Query Data'!A188</f>
        <v>42309.604166666664</v>
      </c>
      <c r="N188">
        <f>'Query Data'!B188</f>
        <v>75.394760131835895</v>
      </c>
      <c r="O188">
        <f>'Query Data'!C188</f>
        <v>74.716712951660199</v>
      </c>
      <c r="P188">
        <f>'Query Data'!D188</f>
        <v>7.4942126274108896</v>
      </c>
      <c r="Q188">
        <f>'Query Data'!E188</f>
        <v>94.618057250976605</v>
      </c>
      <c r="R188">
        <f>'Query Data'!F188</f>
        <v>5.8550348281860396</v>
      </c>
      <c r="S188">
        <f>'Query Data'!G188</f>
        <v>9.9814815521240199</v>
      </c>
      <c r="T188">
        <f>'Query Data'!H188</f>
        <v>39.366321563720703</v>
      </c>
    </row>
    <row r="189" spans="13:20" x14ac:dyDescent="0.3">
      <c r="M189" s="1">
        <f>'Query Data'!A189</f>
        <v>42309.607638888891</v>
      </c>
      <c r="N189">
        <f>'Query Data'!B189</f>
        <v>75.394760131835895</v>
      </c>
      <c r="O189">
        <f>'Query Data'!C189</f>
        <v>74.716712951660199</v>
      </c>
      <c r="P189">
        <f>'Query Data'!D189</f>
        <v>7.7835650444030797</v>
      </c>
      <c r="Q189">
        <f>'Query Data'!E189</f>
        <v>94.513885498046903</v>
      </c>
      <c r="R189">
        <f>'Query Data'!F189</f>
        <v>6.1154513359069798</v>
      </c>
      <c r="S189">
        <f>'Query Data'!G189</f>
        <v>9.7268524169921893</v>
      </c>
      <c r="T189">
        <f>'Query Data'!H189</f>
        <v>39.366321563720703</v>
      </c>
    </row>
    <row r="190" spans="13:20" x14ac:dyDescent="0.3">
      <c r="M190" s="1">
        <f>'Query Data'!A190</f>
        <v>42309.611111111109</v>
      </c>
      <c r="N190">
        <f>'Query Data'!B190</f>
        <v>75.394760131835895</v>
      </c>
      <c r="O190">
        <f>'Query Data'!C190</f>
        <v>74.716712951660199</v>
      </c>
      <c r="P190">
        <f>'Query Data'!D190</f>
        <v>7.7835650444030797</v>
      </c>
      <c r="Q190">
        <f>'Query Data'!E190</f>
        <v>94.618057250976605</v>
      </c>
      <c r="R190">
        <f>'Query Data'!F190</f>
        <v>5.5642356872558603</v>
      </c>
      <c r="S190">
        <f>'Query Data'!G190</f>
        <v>10.0387725830078</v>
      </c>
      <c r="T190">
        <f>'Query Data'!H190</f>
        <v>39.366321563720703</v>
      </c>
    </row>
    <row r="191" spans="13:20" x14ac:dyDescent="0.3">
      <c r="M191" s="1">
        <f>'Query Data'!A191</f>
        <v>42309.614583333336</v>
      </c>
      <c r="N191">
        <f>'Query Data'!B191</f>
        <v>75.394760131835895</v>
      </c>
      <c r="O191">
        <f>'Query Data'!C191</f>
        <v>74.716712951660199</v>
      </c>
      <c r="P191">
        <f>'Query Data'!D191</f>
        <v>7.9282412528991699</v>
      </c>
      <c r="Q191">
        <f>'Query Data'!E191</f>
        <v>94.618057250976605</v>
      </c>
      <c r="R191">
        <f>'Query Data'!F191</f>
        <v>4.3185763359069798</v>
      </c>
      <c r="S191">
        <f>'Query Data'!G191</f>
        <v>9.8223381042480504</v>
      </c>
      <c r="T191">
        <f>'Query Data'!H191</f>
        <v>39.366321563720703</v>
      </c>
    </row>
    <row r="192" spans="13:20" x14ac:dyDescent="0.3">
      <c r="M192" s="1">
        <f>'Query Data'!A192</f>
        <v>42309.618055555555</v>
      </c>
      <c r="N192">
        <f>'Query Data'!B192</f>
        <v>75.394760131835895</v>
      </c>
      <c r="O192">
        <f>'Query Data'!C192</f>
        <v>74.716712951660199</v>
      </c>
      <c r="P192">
        <f>'Query Data'!D192</f>
        <v>8.1018514633178693</v>
      </c>
      <c r="Q192">
        <f>'Query Data'!E192</f>
        <v>94.618057250976605</v>
      </c>
      <c r="R192">
        <f>'Query Data'!F192</f>
        <v>4.6397571563720703</v>
      </c>
      <c r="S192">
        <f>'Query Data'!G192</f>
        <v>10.140625</v>
      </c>
      <c r="T192">
        <f>'Query Data'!H192</f>
        <v>39.366321563720703</v>
      </c>
    </row>
    <row r="193" spans="13:20" x14ac:dyDescent="0.3">
      <c r="M193" s="1">
        <f>'Query Data'!A193</f>
        <v>42309.621527777781</v>
      </c>
      <c r="N193">
        <f>'Query Data'!B193</f>
        <v>75.394760131835895</v>
      </c>
      <c r="O193">
        <f>'Query Data'!C193</f>
        <v>74.716712951660199</v>
      </c>
      <c r="P193">
        <f>'Query Data'!D193</f>
        <v>7.9861111640930202</v>
      </c>
      <c r="Q193">
        <f>'Query Data'!E193</f>
        <v>94.618057250976605</v>
      </c>
      <c r="R193">
        <f>'Query Data'!F193</f>
        <v>4.9869794845581099</v>
      </c>
      <c r="S193">
        <f>'Query Data'!G193</f>
        <v>9.9114589691162092</v>
      </c>
      <c r="T193">
        <f>'Query Data'!H193</f>
        <v>39.366321563720703</v>
      </c>
    </row>
    <row r="194" spans="13:20" x14ac:dyDescent="0.3">
      <c r="M194" s="1">
        <f>'Query Data'!A194</f>
        <v>42309.625</v>
      </c>
      <c r="N194">
        <f>'Query Data'!B194</f>
        <v>75.288421630859403</v>
      </c>
      <c r="O194">
        <f>'Query Data'!C194</f>
        <v>74.610374450683594</v>
      </c>
      <c r="P194">
        <f>'Query Data'!D194</f>
        <v>7.8703699111938503</v>
      </c>
      <c r="Q194">
        <f>'Query Data'!E194</f>
        <v>94.756942749023395</v>
      </c>
      <c r="R194">
        <f>'Query Data'!F194</f>
        <v>5.2083330154418901</v>
      </c>
      <c r="S194">
        <f>'Query Data'!G194</f>
        <v>10.121527671814</v>
      </c>
      <c r="T194">
        <f>'Query Data'!H194</f>
        <v>39.482059478759801</v>
      </c>
    </row>
    <row r="195" spans="13:20" x14ac:dyDescent="0.3">
      <c r="M195" s="1">
        <f>'Query Data'!A195</f>
        <v>42309.628472222219</v>
      </c>
      <c r="N195">
        <f>'Query Data'!B195</f>
        <v>75.187995910644503</v>
      </c>
      <c r="O195">
        <f>'Query Data'!C195</f>
        <v>74.509948730468807</v>
      </c>
      <c r="P195">
        <f>'Query Data'!D195</f>
        <v>7.5810184478759801</v>
      </c>
      <c r="Q195">
        <f>'Query Data'!E195</f>
        <v>95.104164123535199</v>
      </c>
      <c r="R195">
        <f>'Query Data'!F195</f>
        <v>5.4296875</v>
      </c>
      <c r="S195">
        <f>'Query Data'!G195</f>
        <v>9.8891782760620099</v>
      </c>
      <c r="T195">
        <f>'Query Data'!H195</f>
        <v>39.482059478759801</v>
      </c>
    </row>
    <row r="196" spans="13:20" x14ac:dyDescent="0.3">
      <c r="M196" s="1">
        <f>'Query Data'!A196</f>
        <v>42309.631944444445</v>
      </c>
      <c r="N196">
        <f>'Query Data'!B196</f>
        <v>75.187995910644503</v>
      </c>
      <c r="O196">
        <f>'Query Data'!C196</f>
        <v>74.509948730468807</v>
      </c>
      <c r="P196">
        <f>'Query Data'!D196</f>
        <v>7.1469912528991699</v>
      </c>
      <c r="Q196">
        <f>'Query Data'!E196</f>
        <v>95</v>
      </c>
      <c r="R196">
        <f>'Query Data'!F196</f>
        <v>5.7682290077209499</v>
      </c>
      <c r="S196">
        <f>'Query Data'!G196</f>
        <v>9.7459487915039098</v>
      </c>
      <c r="T196">
        <f>'Query Data'!H196</f>
        <v>39.482059478759801</v>
      </c>
    </row>
    <row r="197" spans="13:20" x14ac:dyDescent="0.3">
      <c r="M197" s="1">
        <f>'Query Data'!A197</f>
        <v>42309.635416666664</v>
      </c>
      <c r="N197">
        <f>'Query Data'!B197</f>
        <v>75.289268493652301</v>
      </c>
      <c r="O197">
        <f>'Query Data'!C197</f>
        <v>74.611221313476605</v>
      </c>
      <c r="P197">
        <f>'Query Data'!D197</f>
        <v>7.0023150444030797</v>
      </c>
      <c r="Q197">
        <f>'Query Data'!E197</f>
        <v>94.756942749023395</v>
      </c>
      <c r="R197">
        <f>'Query Data'!F197</f>
        <v>6.1414928436279297</v>
      </c>
      <c r="S197">
        <f>'Query Data'!G197</f>
        <v>10.0546875</v>
      </c>
      <c r="T197">
        <f>'Query Data'!H197</f>
        <v>39.482059478759801</v>
      </c>
    </row>
    <row r="198" spans="13:20" x14ac:dyDescent="0.3">
      <c r="M198" s="1">
        <f>'Query Data'!A198</f>
        <v>42309.638888888891</v>
      </c>
      <c r="N198">
        <f>'Query Data'!B198</f>
        <v>75.389694213867202</v>
      </c>
      <c r="O198">
        <f>'Query Data'!C198</f>
        <v>74.711647033691406</v>
      </c>
      <c r="P198">
        <f>'Query Data'!D198</f>
        <v>6.8576388359069798</v>
      </c>
      <c r="Q198">
        <f>'Query Data'!E198</f>
        <v>94.652770996093807</v>
      </c>
      <c r="R198">
        <f>'Query Data'!F198</f>
        <v>5.6727428436279297</v>
      </c>
      <c r="S198">
        <f>'Query Data'!G198</f>
        <v>9.8255214691162092</v>
      </c>
      <c r="T198">
        <f>'Query Data'!H198</f>
        <v>39.482059478759801</v>
      </c>
    </row>
    <row r="199" spans="13:20" x14ac:dyDescent="0.3">
      <c r="M199" s="1">
        <f>'Query Data'!A199</f>
        <v>42309.642361111109</v>
      </c>
      <c r="N199">
        <f>'Query Data'!B199</f>
        <v>75.389694213867202</v>
      </c>
      <c r="O199">
        <f>'Query Data'!C199</f>
        <v>74.711647033691406</v>
      </c>
      <c r="P199">
        <f>'Query Data'!D199</f>
        <v>6.8576388359069798</v>
      </c>
      <c r="Q199">
        <f>'Query Data'!E199</f>
        <v>94.513885498046903</v>
      </c>
      <c r="R199">
        <f>'Query Data'!F199</f>
        <v>4.2708330154418901</v>
      </c>
      <c r="S199">
        <f>'Query Data'!G199</f>
        <v>10.1438083648682</v>
      </c>
      <c r="T199">
        <f>'Query Data'!H199</f>
        <v>39.482059478759801</v>
      </c>
    </row>
    <row r="200" spans="13:20" x14ac:dyDescent="0.3">
      <c r="M200" s="1">
        <f>'Query Data'!A200</f>
        <v>42309.645833333336</v>
      </c>
      <c r="N200">
        <f>'Query Data'!B200</f>
        <v>75.389694213867202</v>
      </c>
      <c r="O200">
        <f>'Query Data'!C200</f>
        <v>74.711647033691406</v>
      </c>
      <c r="P200">
        <f>'Query Data'!D200</f>
        <v>6.8576388359069798</v>
      </c>
      <c r="Q200">
        <f>'Query Data'!E200</f>
        <v>94.409721374511705</v>
      </c>
      <c r="R200">
        <f>'Query Data'!F200</f>
        <v>4.7048611640930202</v>
      </c>
      <c r="S200">
        <f>'Query Data'!G200</f>
        <v>9.9337387084960902</v>
      </c>
      <c r="T200">
        <f>'Query Data'!H200</f>
        <v>39.583335876464801</v>
      </c>
    </row>
    <row r="201" spans="13:20" x14ac:dyDescent="0.3">
      <c r="M201" s="1">
        <f>'Query Data'!A201</f>
        <v>42309.649305555555</v>
      </c>
      <c r="N201">
        <f>'Query Data'!B201</f>
        <v>75.389694213867202</v>
      </c>
      <c r="O201">
        <f>'Query Data'!C201</f>
        <v>74.711647033691406</v>
      </c>
      <c r="P201">
        <f>'Query Data'!D201</f>
        <v>6.9733800888061497</v>
      </c>
      <c r="Q201">
        <f>'Query Data'!E201</f>
        <v>94.305557250976605</v>
      </c>
      <c r="R201">
        <f>'Query Data'!F201</f>
        <v>5.0303821563720703</v>
      </c>
      <c r="S201">
        <f>'Query Data'!G201</f>
        <v>9.7841434478759801</v>
      </c>
      <c r="T201">
        <f>'Query Data'!H201</f>
        <v>39.583335876464801</v>
      </c>
    </row>
    <row r="202" spans="13:20" x14ac:dyDescent="0.3">
      <c r="M202" s="1">
        <f>'Query Data'!A202</f>
        <v>42309.652777777781</v>
      </c>
      <c r="N202">
        <f>'Query Data'!B202</f>
        <v>75.490127563476605</v>
      </c>
      <c r="O202">
        <f>'Query Data'!C202</f>
        <v>74.812080383300795</v>
      </c>
      <c r="P202">
        <f>'Query Data'!D202</f>
        <v>7.2048611640930202</v>
      </c>
      <c r="Q202">
        <f>'Query Data'!E202</f>
        <v>94.409721374511705</v>
      </c>
      <c r="R202">
        <f>'Query Data'!F202</f>
        <v>5.3602433204650897</v>
      </c>
      <c r="S202">
        <f>'Query Data'!G202</f>
        <v>9.9973964691162092</v>
      </c>
      <c r="T202">
        <f>'Query Data'!H202</f>
        <v>39.583335876464801</v>
      </c>
    </row>
    <row r="203" spans="13:20" x14ac:dyDescent="0.3">
      <c r="M203" s="1">
        <f>'Query Data'!A203</f>
        <v>42309.65625</v>
      </c>
      <c r="N203">
        <f>'Query Data'!B203</f>
        <v>75.490127563476605</v>
      </c>
      <c r="O203">
        <f>'Query Data'!C203</f>
        <v>74.812080383300795</v>
      </c>
      <c r="P203">
        <f>'Query Data'!D203</f>
        <v>7.3495373725891104</v>
      </c>
      <c r="Q203">
        <f>'Query Data'!E203</f>
        <v>94.409721374511705</v>
      </c>
      <c r="R203">
        <f>'Query Data'!F203</f>
        <v>5.5729169845581099</v>
      </c>
      <c r="S203">
        <f>'Query Data'!G203</f>
        <v>9.7777776718139595</v>
      </c>
      <c r="T203">
        <f>'Query Data'!H203</f>
        <v>39.583335876464801</v>
      </c>
    </row>
    <row r="204" spans="13:20" x14ac:dyDescent="0.3">
      <c r="M204" s="1">
        <f>'Query Data'!A204</f>
        <v>42309.659722222219</v>
      </c>
      <c r="N204">
        <f>'Query Data'!B204</f>
        <v>75.490127563476605</v>
      </c>
      <c r="O204">
        <f>'Query Data'!C204</f>
        <v>74.812080383300795</v>
      </c>
      <c r="P204">
        <f>'Query Data'!D204</f>
        <v>7.4942126274108896</v>
      </c>
      <c r="Q204">
        <f>'Query Data'!E204</f>
        <v>94.618057250976605</v>
      </c>
      <c r="R204">
        <f>'Query Data'!F204</f>
        <v>6.0286455154418901</v>
      </c>
      <c r="S204">
        <f>'Query Data'!G204</f>
        <v>9.9910306930541992</v>
      </c>
      <c r="T204">
        <f>'Query Data'!H204</f>
        <v>39.583335876464801</v>
      </c>
    </row>
    <row r="205" spans="13:20" x14ac:dyDescent="0.3">
      <c r="M205" s="1">
        <f>'Query Data'!A205</f>
        <v>42309.663194444445</v>
      </c>
      <c r="N205">
        <f>'Query Data'!B205</f>
        <v>75.490127563476605</v>
      </c>
      <c r="O205">
        <f>'Query Data'!C205</f>
        <v>74.812080383300795</v>
      </c>
      <c r="P205">
        <f>'Query Data'!D205</f>
        <v>7.6388888359069798</v>
      </c>
      <c r="Q205">
        <f>'Query Data'!E205</f>
        <v>94.756942749023395</v>
      </c>
      <c r="R205">
        <f>'Query Data'!F205</f>
        <v>6.2456598281860396</v>
      </c>
      <c r="S205">
        <f>'Query Data'!G205</f>
        <v>9.8478012084960902</v>
      </c>
      <c r="T205">
        <f>'Query Data'!H205</f>
        <v>39.583335876464801</v>
      </c>
    </row>
    <row r="206" spans="13:20" x14ac:dyDescent="0.3">
      <c r="M206" s="1">
        <f>'Query Data'!A206</f>
        <v>42309.666666666664</v>
      </c>
      <c r="N206">
        <f>'Query Data'!B206</f>
        <v>75.490127563476605</v>
      </c>
      <c r="O206">
        <f>'Query Data'!C206</f>
        <v>74.812080383300795</v>
      </c>
      <c r="P206">
        <f>'Query Data'!D206</f>
        <v>7.7835650444030797</v>
      </c>
      <c r="Q206">
        <f>'Query Data'!E206</f>
        <v>94.652770996093807</v>
      </c>
      <c r="R206">
        <f>'Query Data'!F206</f>
        <v>4.0538196563720703</v>
      </c>
      <c r="S206">
        <f>'Query Data'!G206</f>
        <v>10.1565399169922</v>
      </c>
      <c r="T206">
        <f>'Query Data'!H206</f>
        <v>39.583335876464801</v>
      </c>
    </row>
    <row r="207" spans="13:20" x14ac:dyDescent="0.3">
      <c r="M207" s="1">
        <f>'Query Data'!A207</f>
        <v>42309.670138888891</v>
      </c>
      <c r="N207">
        <f>'Query Data'!B207</f>
        <v>75.490127563476605</v>
      </c>
      <c r="O207">
        <f>'Query Data'!C207</f>
        <v>74.812080383300795</v>
      </c>
      <c r="P207">
        <f>'Query Data'!D207</f>
        <v>7.9571762084960902</v>
      </c>
      <c r="Q207">
        <f>'Query Data'!E207</f>
        <v>94.513885498046903</v>
      </c>
      <c r="R207">
        <f>'Query Data'!F207</f>
        <v>4.6180553436279297</v>
      </c>
      <c r="S207">
        <f>'Query Data'!G207</f>
        <v>9.8318862915039098</v>
      </c>
      <c r="T207">
        <f>'Query Data'!H207</f>
        <v>39.583335876464801</v>
      </c>
    </row>
    <row r="208" spans="13:20" x14ac:dyDescent="0.3">
      <c r="M208" s="1">
        <f>'Query Data'!A208</f>
        <v>42309.673611111109</v>
      </c>
      <c r="N208">
        <f>'Query Data'!B208</f>
        <v>75.490127563476605</v>
      </c>
      <c r="O208">
        <f>'Query Data'!C208</f>
        <v>74.812080383300795</v>
      </c>
      <c r="P208">
        <f>'Query Data'!D208</f>
        <v>8.2754631042480504</v>
      </c>
      <c r="Q208">
        <f>'Query Data'!E208</f>
        <v>94.513885498046903</v>
      </c>
      <c r="R208">
        <f>'Query Data'!F208</f>
        <v>4.8350691795349103</v>
      </c>
      <c r="S208">
        <f>'Query Data'!G208</f>
        <v>9.9050931930541992</v>
      </c>
      <c r="T208">
        <f>'Query Data'!H208</f>
        <v>39.583335876464801</v>
      </c>
    </row>
    <row r="209" spans="13:20" x14ac:dyDescent="0.3">
      <c r="M209" s="1">
        <f>'Query Data'!A209</f>
        <v>42309.677083333336</v>
      </c>
      <c r="N209">
        <f>'Query Data'!B209</f>
        <v>75.490127563476605</v>
      </c>
      <c r="O209">
        <f>'Query Data'!C209</f>
        <v>74.812080383300795</v>
      </c>
      <c r="P209">
        <f>'Query Data'!D209</f>
        <v>8.3912038803100604</v>
      </c>
      <c r="Q209">
        <f>'Query Data'!E209</f>
        <v>94.513885498046903</v>
      </c>
      <c r="R209">
        <f>'Query Data'!F209</f>
        <v>5.1649303436279297</v>
      </c>
      <c r="S209">
        <f>'Query Data'!G209</f>
        <v>9.9019098281860405</v>
      </c>
      <c r="T209">
        <f>'Query Data'!H209</f>
        <v>39.583335876464801</v>
      </c>
    </row>
    <row r="210" spans="13:20" x14ac:dyDescent="0.3">
      <c r="M210" s="1">
        <f>'Query Data'!A210</f>
        <v>42309.680555555555</v>
      </c>
      <c r="N210">
        <f>'Query Data'!B210</f>
        <v>75.490127563476605</v>
      </c>
      <c r="O210">
        <f>'Query Data'!C210</f>
        <v>74.812080383300795</v>
      </c>
      <c r="P210">
        <f>'Query Data'!D210</f>
        <v>8.3912038803100604</v>
      </c>
      <c r="Q210">
        <f>'Query Data'!E210</f>
        <v>94.756942749023395</v>
      </c>
      <c r="R210">
        <f>'Query Data'!F210</f>
        <v>5.4861111640930202</v>
      </c>
      <c r="S210">
        <f>'Query Data'!G210</f>
        <v>9.7777776718139595</v>
      </c>
      <c r="T210">
        <f>'Query Data'!H210</f>
        <v>39.583335876464801</v>
      </c>
    </row>
    <row r="211" spans="13:20" x14ac:dyDescent="0.3">
      <c r="M211" s="1">
        <f>'Query Data'!A211</f>
        <v>42309.684027777781</v>
      </c>
      <c r="N211">
        <f>'Query Data'!B211</f>
        <v>75.490127563476605</v>
      </c>
      <c r="O211">
        <f>'Query Data'!C211</f>
        <v>74.812080383300795</v>
      </c>
      <c r="P211">
        <f>'Query Data'!D211</f>
        <v>8.3912038803100604</v>
      </c>
      <c r="Q211">
        <f>'Query Data'!E211</f>
        <v>94.756942749023395</v>
      </c>
      <c r="R211">
        <f>'Query Data'!F211</f>
        <v>5.6944446563720703</v>
      </c>
      <c r="S211">
        <f>'Query Data'!G211</f>
        <v>9.9846649169921893</v>
      </c>
      <c r="T211">
        <f>'Query Data'!H211</f>
        <v>39.583335876464801</v>
      </c>
    </row>
    <row r="212" spans="13:20" x14ac:dyDescent="0.3">
      <c r="M212" s="1">
        <f>'Query Data'!A212</f>
        <v>42309.6875</v>
      </c>
      <c r="N212">
        <f>'Query Data'!B212</f>
        <v>75.490127563476605</v>
      </c>
      <c r="O212">
        <f>'Query Data'!C212</f>
        <v>74.812080383300795</v>
      </c>
      <c r="P212">
        <f>'Query Data'!D212</f>
        <v>8.3912038803100604</v>
      </c>
      <c r="Q212">
        <f>'Query Data'!E212</f>
        <v>94.652770996093807</v>
      </c>
      <c r="R212">
        <f>'Query Data'!F212</f>
        <v>6.0546875</v>
      </c>
      <c r="S212">
        <f>'Query Data'!G212</f>
        <v>9.7459487915039098</v>
      </c>
      <c r="T212">
        <f>'Query Data'!H212</f>
        <v>39.583335876464801</v>
      </c>
    </row>
    <row r="213" spans="13:20" x14ac:dyDescent="0.3">
      <c r="M213" s="1">
        <f>'Query Data'!A213</f>
        <v>42309.690972222219</v>
      </c>
      <c r="N213">
        <f>'Query Data'!B213</f>
        <v>75.490127563476605</v>
      </c>
      <c r="O213">
        <f>'Query Data'!C213</f>
        <v>74.812080383300795</v>
      </c>
      <c r="P213">
        <f>'Query Data'!D213</f>
        <v>8.3912038803100604</v>
      </c>
      <c r="Q213">
        <f>'Query Data'!E213</f>
        <v>94.513885498046903</v>
      </c>
      <c r="R213">
        <f>'Query Data'!F213</f>
        <v>6.3020834922790501</v>
      </c>
      <c r="S213">
        <f>'Query Data'!G213</f>
        <v>10.0546875</v>
      </c>
      <c r="T213">
        <f>'Query Data'!H213</f>
        <v>39.583335876464801</v>
      </c>
    </row>
    <row r="214" spans="13:20" x14ac:dyDescent="0.3">
      <c r="M214" s="1">
        <f>'Query Data'!A214</f>
        <v>42309.694444444445</v>
      </c>
      <c r="N214">
        <f>'Query Data'!B214</f>
        <v>75.280830383300795</v>
      </c>
      <c r="O214">
        <f>'Query Data'!C214</f>
        <v>74.602783203125</v>
      </c>
      <c r="P214">
        <f>'Query Data'!D214</f>
        <v>8.2754631042480504</v>
      </c>
      <c r="Q214">
        <f>'Query Data'!E214</f>
        <v>94.861114501953097</v>
      </c>
      <c r="R214">
        <f>'Query Data'!F214</f>
        <v>3.6935763359069802</v>
      </c>
      <c r="S214">
        <f>'Query Data'!G214</f>
        <v>9.8318862915039098</v>
      </c>
      <c r="T214">
        <f>'Query Data'!H214</f>
        <v>39.583335876464801</v>
      </c>
    </row>
    <row r="215" spans="13:20" x14ac:dyDescent="0.3">
      <c r="M215" s="1">
        <f>'Query Data'!A215</f>
        <v>42309.697916666664</v>
      </c>
      <c r="N215">
        <f>'Query Data'!B215</f>
        <v>75.280830383300795</v>
      </c>
      <c r="O215">
        <f>'Query Data'!C215</f>
        <v>74.602783203125</v>
      </c>
      <c r="P215">
        <f>'Query Data'!D215</f>
        <v>8.1597223281860405</v>
      </c>
      <c r="Q215">
        <f>'Query Data'!E215</f>
        <v>94.965278625488295</v>
      </c>
      <c r="R215">
        <f>'Query Data'!F215</f>
        <v>4.4704861640930202</v>
      </c>
      <c r="S215">
        <f>'Query Data'!G215</f>
        <v>10.1438083648682</v>
      </c>
      <c r="T215">
        <f>'Query Data'!H215</f>
        <v>39.583335876464801</v>
      </c>
    </row>
    <row r="216" spans="13:20" x14ac:dyDescent="0.3">
      <c r="M216" s="1">
        <f>'Query Data'!A216</f>
        <v>42309.701388888891</v>
      </c>
      <c r="N216">
        <f>'Query Data'!B216</f>
        <v>75.280830383300795</v>
      </c>
      <c r="O216">
        <f>'Query Data'!C216</f>
        <v>74.602783203125</v>
      </c>
      <c r="P216">
        <f>'Query Data'!D216</f>
        <v>7.8703699111938503</v>
      </c>
      <c r="Q216">
        <f>'Query Data'!E216</f>
        <v>94.861114501953097</v>
      </c>
      <c r="R216">
        <f>'Query Data'!F216</f>
        <v>4.8914933204650897</v>
      </c>
      <c r="S216">
        <f>'Query Data'!G216</f>
        <v>9.9210071563720703</v>
      </c>
      <c r="T216">
        <f>'Query Data'!H216</f>
        <v>39.699073791503899</v>
      </c>
    </row>
    <row r="217" spans="13:20" x14ac:dyDescent="0.3">
      <c r="M217" s="1">
        <f>'Query Data'!A217</f>
        <v>42309.704861111109</v>
      </c>
      <c r="N217">
        <f>'Query Data'!B217</f>
        <v>75.280830383300795</v>
      </c>
      <c r="O217">
        <f>'Query Data'!C217</f>
        <v>74.602783203125</v>
      </c>
      <c r="P217">
        <f>'Query Data'!D217</f>
        <v>7.7256946563720703</v>
      </c>
      <c r="Q217">
        <f>'Query Data'!E217</f>
        <v>94.861114501953097</v>
      </c>
      <c r="R217">
        <f>'Query Data'!F217</f>
        <v>5.1041669845581099</v>
      </c>
      <c r="S217">
        <f>'Query Data'!G217</f>
        <v>9.8828125</v>
      </c>
      <c r="T217">
        <f>'Query Data'!H217</f>
        <v>39.699073791503899</v>
      </c>
    </row>
    <row r="218" spans="13:20" x14ac:dyDescent="0.3">
      <c r="M218" s="1">
        <f>'Query Data'!A218</f>
        <v>42309.708333333336</v>
      </c>
      <c r="N218">
        <f>'Query Data'!B218</f>
        <v>75.381256103515597</v>
      </c>
      <c r="O218">
        <f>'Query Data'!C218</f>
        <v>74.703208923339801</v>
      </c>
      <c r="P218">
        <f>'Query Data'!D218</f>
        <v>7.5810184478759801</v>
      </c>
      <c r="Q218">
        <f>'Query Data'!E218</f>
        <v>94.756942749023395</v>
      </c>
      <c r="R218">
        <f>'Query Data'!F218</f>
        <v>5.3125</v>
      </c>
      <c r="S218">
        <f>'Query Data'!G218</f>
        <v>9.9910306930541992</v>
      </c>
      <c r="T218">
        <f>'Query Data'!H218</f>
        <v>39.699073791503899</v>
      </c>
    </row>
    <row r="219" spans="13:20" x14ac:dyDescent="0.3">
      <c r="M219" s="1">
        <f>'Query Data'!A219</f>
        <v>42309.711805555555</v>
      </c>
      <c r="N219">
        <f>'Query Data'!B219</f>
        <v>75.381256103515597</v>
      </c>
      <c r="O219">
        <f>'Query Data'!C219</f>
        <v>74.703208923339801</v>
      </c>
      <c r="P219">
        <f>'Query Data'!D219</f>
        <v>7.5810184478759801</v>
      </c>
      <c r="Q219">
        <f>'Query Data'!E219</f>
        <v>94.652770996093807</v>
      </c>
      <c r="R219">
        <f>'Query Data'!F219</f>
        <v>5.6467013359069798</v>
      </c>
      <c r="S219">
        <f>'Query Data'!G219</f>
        <v>9.7459487915039098</v>
      </c>
      <c r="T219">
        <f>'Query Data'!H219</f>
        <v>39.699073791503899</v>
      </c>
    </row>
    <row r="220" spans="13:20" x14ac:dyDescent="0.3">
      <c r="M220" s="1">
        <f>'Query Data'!A220</f>
        <v>42309.715277777781</v>
      </c>
      <c r="N220">
        <f>'Query Data'!B220</f>
        <v>75.381256103515597</v>
      </c>
      <c r="O220">
        <f>'Query Data'!C220</f>
        <v>74.703208923339801</v>
      </c>
      <c r="P220">
        <f>'Query Data'!D220</f>
        <v>7.5810184478759801</v>
      </c>
      <c r="Q220">
        <f>'Query Data'!E220</f>
        <v>94.513885498046903</v>
      </c>
      <c r="R220">
        <f>'Query Data'!F220</f>
        <v>5.9505209922790501</v>
      </c>
      <c r="S220">
        <f>'Query Data'!G220</f>
        <v>9.9496526718139595</v>
      </c>
      <c r="T220">
        <f>'Query Data'!H220</f>
        <v>39.699073791503899</v>
      </c>
    </row>
    <row r="221" spans="13:20" x14ac:dyDescent="0.3">
      <c r="M221" s="1">
        <f>'Query Data'!A221</f>
        <v>42309.71875</v>
      </c>
      <c r="N221">
        <f>'Query Data'!B221</f>
        <v>75.381256103515597</v>
      </c>
      <c r="O221">
        <f>'Query Data'!C221</f>
        <v>74.703208923339801</v>
      </c>
      <c r="P221">
        <f>'Query Data'!D221</f>
        <v>7.5810184478759801</v>
      </c>
      <c r="Q221">
        <f>'Query Data'!E221</f>
        <v>94.409721374511705</v>
      </c>
      <c r="R221">
        <f>'Query Data'!F221</f>
        <v>6.2065973281860396</v>
      </c>
      <c r="S221">
        <f>'Query Data'!G221</f>
        <v>9.7109375</v>
      </c>
      <c r="T221">
        <f>'Query Data'!H221</f>
        <v>39.699073791503899</v>
      </c>
    </row>
    <row r="222" spans="13:20" x14ac:dyDescent="0.3">
      <c r="M222" s="1">
        <f>'Query Data'!A222</f>
        <v>42309.722222222219</v>
      </c>
      <c r="N222">
        <f>'Query Data'!B222</f>
        <v>75.381256103515597</v>
      </c>
      <c r="O222">
        <f>'Query Data'!C222</f>
        <v>74.703208923339801</v>
      </c>
      <c r="P222">
        <f>'Query Data'!D222</f>
        <v>7.6967587471008301</v>
      </c>
      <c r="Q222">
        <f>'Query Data'!E222</f>
        <v>94.305557250976605</v>
      </c>
      <c r="R222">
        <f>'Query Data'!F222</f>
        <v>4.6484375</v>
      </c>
      <c r="S222">
        <f>'Query Data'!G222</f>
        <v>10.032406806945801</v>
      </c>
      <c r="T222">
        <f>'Query Data'!H222</f>
        <v>39.699073791503899</v>
      </c>
    </row>
    <row r="223" spans="13:20" x14ac:dyDescent="0.3">
      <c r="M223" s="1">
        <f>'Query Data'!A223</f>
        <v>42309.725694444445</v>
      </c>
      <c r="N223">
        <f>'Query Data'!B223</f>
        <v>75.381256103515597</v>
      </c>
      <c r="O223">
        <f>'Query Data'!C223</f>
        <v>74.703208923339801</v>
      </c>
      <c r="P223">
        <f>'Query Data'!D223</f>
        <v>7.9282412528991699</v>
      </c>
      <c r="Q223">
        <f>'Query Data'!E223</f>
        <v>94.305557250976605</v>
      </c>
      <c r="R223">
        <f>'Query Data'!F223</f>
        <v>4.5095481872558603</v>
      </c>
      <c r="S223">
        <f>'Query Data'!G223</f>
        <v>9.7841434478759801</v>
      </c>
      <c r="T223">
        <f>'Query Data'!H223</f>
        <v>39.699073791503899</v>
      </c>
    </row>
    <row r="224" spans="13:20" x14ac:dyDescent="0.3">
      <c r="M224" s="1">
        <f>'Query Data'!A224</f>
        <v>42309.729166666664</v>
      </c>
      <c r="N224">
        <f>'Query Data'!B224</f>
        <v>75.381256103515597</v>
      </c>
      <c r="O224">
        <f>'Query Data'!C224</f>
        <v>74.703208923339801</v>
      </c>
      <c r="P224">
        <f>'Query Data'!D224</f>
        <v>7.9282412528991699</v>
      </c>
      <c r="Q224">
        <f>'Query Data'!E224</f>
        <v>94.409721374511705</v>
      </c>
      <c r="R224">
        <f>'Query Data'!F224</f>
        <v>4.8480901718139604</v>
      </c>
      <c r="S224">
        <f>'Query Data'!G224</f>
        <v>10.102430343627899</v>
      </c>
      <c r="T224">
        <f>'Query Data'!H224</f>
        <v>39.699073791503899</v>
      </c>
    </row>
    <row r="225" spans="13:20" x14ac:dyDescent="0.3">
      <c r="M225" s="1">
        <f>'Query Data'!A225</f>
        <v>42309.732638888891</v>
      </c>
      <c r="N225">
        <f>'Query Data'!B225</f>
        <v>75.481689453125</v>
      </c>
      <c r="O225">
        <f>'Query Data'!C225</f>
        <v>74.803642272949205</v>
      </c>
      <c r="P225">
        <f>'Query Data'!D225</f>
        <v>7.8414349555969203</v>
      </c>
      <c r="Q225">
        <f>'Query Data'!E225</f>
        <v>94.756942749023395</v>
      </c>
      <c r="R225">
        <f>'Query Data'!F225</f>
        <v>5.0564236640930202</v>
      </c>
      <c r="S225">
        <f>'Query Data'!G225</f>
        <v>9.7714118957519496</v>
      </c>
      <c r="T225">
        <f>'Query Data'!H225</f>
        <v>39.699073791503899</v>
      </c>
    </row>
    <row r="226" spans="13:20" x14ac:dyDescent="0.3">
      <c r="M226" s="1">
        <f>'Query Data'!A226</f>
        <v>42309.736111111109</v>
      </c>
      <c r="N226">
        <f>'Query Data'!B226</f>
        <v>75.481689453125</v>
      </c>
      <c r="O226">
        <f>'Query Data'!C226</f>
        <v>74.803642272949205</v>
      </c>
      <c r="P226">
        <f>'Query Data'!D226</f>
        <v>8.0729160308837908</v>
      </c>
      <c r="Q226">
        <f>'Query Data'!E226</f>
        <v>94.756942749023395</v>
      </c>
      <c r="R226">
        <f>'Query Data'!F226</f>
        <v>5.2734375</v>
      </c>
      <c r="S226">
        <f>'Query Data'!G226</f>
        <v>10.086516380310099</v>
      </c>
      <c r="T226">
        <f>'Query Data'!H226</f>
        <v>39.699073791503899</v>
      </c>
    </row>
    <row r="227" spans="13:20" x14ac:dyDescent="0.3">
      <c r="M227" s="1">
        <f>'Query Data'!A227</f>
        <v>42309.739583333336</v>
      </c>
      <c r="N227">
        <f>'Query Data'!B227</f>
        <v>75.481689453125</v>
      </c>
      <c r="O227">
        <f>'Query Data'!C227</f>
        <v>74.803642272949205</v>
      </c>
      <c r="P227">
        <f>'Query Data'!D227</f>
        <v>8.2175922393798793</v>
      </c>
      <c r="Q227">
        <f>'Query Data'!E227</f>
        <v>94.652770996093807</v>
      </c>
      <c r="R227">
        <f>'Query Data'!F227</f>
        <v>5.4861111640930202</v>
      </c>
      <c r="S227">
        <f>'Query Data'!G227</f>
        <v>9.9273729324340803</v>
      </c>
      <c r="T227">
        <f>'Query Data'!H227</f>
        <v>39.699073791503899</v>
      </c>
    </row>
    <row r="228" spans="13:20" x14ac:dyDescent="0.3">
      <c r="M228" s="1">
        <f>'Query Data'!A228</f>
        <v>42309.743055555555</v>
      </c>
      <c r="N228">
        <f>'Query Data'!B228</f>
        <v>75.481689453125</v>
      </c>
      <c r="O228">
        <f>'Query Data'!C228</f>
        <v>74.803642272949205</v>
      </c>
      <c r="P228">
        <f>'Query Data'!D228</f>
        <v>8.3622684478759801</v>
      </c>
      <c r="Q228">
        <f>'Query Data'!E228</f>
        <v>94.652770996093807</v>
      </c>
      <c r="R228">
        <f>'Query Data'!F228</f>
        <v>6.0763888359069798</v>
      </c>
      <c r="S228">
        <f>'Query Data'!G228</f>
        <v>9.9273729324340803</v>
      </c>
      <c r="T228">
        <f>'Query Data'!H228</f>
        <v>39.699073791503899</v>
      </c>
    </row>
    <row r="229" spans="13:20" x14ac:dyDescent="0.3">
      <c r="M229" s="1">
        <f>'Query Data'!A229</f>
        <v>42309.746527777781</v>
      </c>
      <c r="N229">
        <f>'Query Data'!B229</f>
        <v>75.481689453125</v>
      </c>
      <c r="O229">
        <f>'Query Data'!C229</f>
        <v>74.803642272949205</v>
      </c>
      <c r="P229">
        <f>'Query Data'!D229</f>
        <v>8.5069446563720703</v>
      </c>
      <c r="Q229">
        <f>'Query Data'!E229</f>
        <v>94.652770996093807</v>
      </c>
      <c r="R229">
        <f>'Query Data'!F229</f>
        <v>6.1154513359069798</v>
      </c>
      <c r="S229">
        <f>'Query Data'!G229</f>
        <v>9.9337387084960902</v>
      </c>
      <c r="T229">
        <f>'Query Data'!H229</f>
        <v>39.699073791503899</v>
      </c>
    </row>
    <row r="230" spans="13:20" x14ac:dyDescent="0.3">
      <c r="M230" s="1">
        <f>'Query Data'!A230</f>
        <v>42309.75</v>
      </c>
      <c r="N230">
        <f>'Query Data'!B230</f>
        <v>75.481689453125</v>
      </c>
      <c r="O230">
        <f>'Query Data'!C230</f>
        <v>74.803642272949205</v>
      </c>
      <c r="P230">
        <f>'Query Data'!D230</f>
        <v>8.5069446563720703</v>
      </c>
      <c r="Q230">
        <f>'Query Data'!E230</f>
        <v>94.652770996093807</v>
      </c>
      <c r="R230">
        <f>'Query Data'!F230</f>
        <v>5.6163196563720703</v>
      </c>
      <c r="S230">
        <f>'Query Data'!G230</f>
        <v>9.8191556930541992</v>
      </c>
      <c r="T230">
        <f>'Query Data'!H230</f>
        <v>39.699073791503899</v>
      </c>
    </row>
    <row r="231" spans="13:20" x14ac:dyDescent="0.3">
      <c r="M231" s="1">
        <f>'Query Data'!A231</f>
        <v>42309.753472222219</v>
      </c>
      <c r="N231">
        <f>'Query Data'!B231</f>
        <v>75.481689453125</v>
      </c>
      <c r="O231">
        <f>'Query Data'!C231</f>
        <v>74.803642272949205</v>
      </c>
      <c r="P231">
        <f>'Query Data'!D231</f>
        <v>8.6805553436279297</v>
      </c>
      <c r="Q231">
        <f>'Query Data'!E231</f>
        <v>94.513885498046903</v>
      </c>
      <c r="R231">
        <f>'Query Data'!F231</f>
        <v>4.2795143127441397</v>
      </c>
      <c r="S231">
        <f>'Query Data'!G231</f>
        <v>9.9210071563720703</v>
      </c>
      <c r="T231">
        <f>'Query Data'!H231</f>
        <v>39.699073791503899</v>
      </c>
    </row>
    <row r="232" spans="13:20" x14ac:dyDescent="0.3">
      <c r="M232" s="1">
        <f>'Query Data'!A232</f>
        <v>42309.756944444445</v>
      </c>
      <c r="N232">
        <f>'Query Data'!B232</f>
        <v>75.481689453125</v>
      </c>
      <c r="O232">
        <f>'Query Data'!C232</f>
        <v>74.803642272949205</v>
      </c>
      <c r="P232">
        <f>'Query Data'!D232</f>
        <v>8.6805553436279297</v>
      </c>
      <c r="Q232">
        <f>'Query Data'!E232</f>
        <v>94.618057250976605</v>
      </c>
      <c r="R232">
        <f>'Query Data'!F232</f>
        <v>4.6527776718139604</v>
      </c>
      <c r="S232">
        <f>'Query Data'!G232</f>
        <v>9.6918401718139595</v>
      </c>
      <c r="T232">
        <f>'Query Data'!H232</f>
        <v>39.699073791503899</v>
      </c>
    </row>
    <row r="233" spans="13:20" x14ac:dyDescent="0.3">
      <c r="M233" s="1">
        <f>'Query Data'!A233</f>
        <v>42309.760416666664</v>
      </c>
      <c r="N233">
        <f>'Query Data'!B233</f>
        <v>75.481689453125</v>
      </c>
      <c r="O233">
        <f>'Query Data'!C233</f>
        <v>74.803642272949205</v>
      </c>
      <c r="P233">
        <f>'Query Data'!D233</f>
        <v>8.6805553436279297</v>
      </c>
      <c r="Q233">
        <f>'Query Data'!E233</f>
        <v>94.618057250976605</v>
      </c>
      <c r="R233">
        <f>'Query Data'!F233</f>
        <v>4.8914933204650897</v>
      </c>
      <c r="S233">
        <f>'Query Data'!G233</f>
        <v>10.016492843627899</v>
      </c>
      <c r="T233">
        <f>'Query Data'!H233</f>
        <v>39.800346374511697</v>
      </c>
    </row>
    <row r="234" spans="13:20" x14ac:dyDescent="0.3">
      <c r="M234" s="1">
        <f>'Query Data'!A234</f>
        <v>42309.763888888891</v>
      </c>
      <c r="N234">
        <f>'Query Data'!B234</f>
        <v>75.381256103515597</v>
      </c>
      <c r="O234">
        <f>'Query Data'!C234</f>
        <v>74.703208923339801</v>
      </c>
      <c r="P234">
        <f>'Query Data'!D234</f>
        <v>8.6805553436279297</v>
      </c>
      <c r="Q234">
        <f>'Query Data'!E234</f>
        <v>94.756942749023395</v>
      </c>
      <c r="R234">
        <f>'Query Data'!F234</f>
        <v>5.2039928436279297</v>
      </c>
      <c r="S234">
        <f>'Query Data'!G234</f>
        <v>9.7873258590698207</v>
      </c>
      <c r="T234">
        <f>'Query Data'!H234</f>
        <v>39.800346374511697</v>
      </c>
    </row>
    <row r="235" spans="13:20" x14ac:dyDescent="0.3">
      <c r="M235" s="1">
        <f>'Query Data'!A235</f>
        <v>42309.767361111109</v>
      </c>
      <c r="N235">
        <f>'Query Data'!B235</f>
        <v>75.381256103515597</v>
      </c>
      <c r="O235">
        <f>'Query Data'!C235</f>
        <v>74.703208923339801</v>
      </c>
      <c r="P235">
        <f>'Query Data'!D235</f>
        <v>8.5648145675659197</v>
      </c>
      <c r="Q235">
        <f>'Query Data'!E235</f>
        <v>94.756942749023395</v>
      </c>
      <c r="R235">
        <f>'Query Data'!F235</f>
        <v>5.4340276718139604</v>
      </c>
      <c r="S235">
        <f>'Query Data'!G235</f>
        <v>10.102430343627899</v>
      </c>
      <c r="T235">
        <f>'Query Data'!H235</f>
        <v>39.800346374511697</v>
      </c>
    </row>
    <row r="236" spans="13:20" x14ac:dyDescent="0.3">
      <c r="M236" s="1">
        <f>'Query Data'!A236</f>
        <v>42309.770833333336</v>
      </c>
      <c r="N236">
        <f>'Query Data'!B236</f>
        <v>75.381256103515597</v>
      </c>
      <c r="O236">
        <f>'Query Data'!C236</f>
        <v>74.703208923339801</v>
      </c>
      <c r="P236">
        <f>'Query Data'!D236</f>
        <v>8.5648145675659197</v>
      </c>
      <c r="Q236">
        <f>'Query Data'!E236</f>
        <v>94.756942749023395</v>
      </c>
      <c r="R236">
        <f>'Query Data'!F236</f>
        <v>5.6423611640930202</v>
      </c>
      <c r="S236">
        <f>'Query Data'!G236</f>
        <v>9.8414354324340803</v>
      </c>
      <c r="T236">
        <f>'Query Data'!H236</f>
        <v>39.800346374511697</v>
      </c>
    </row>
    <row r="237" spans="13:20" x14ac:dyDescent="0.3">
      <c r="M237" s="1">
        <f>'Query Data'!A237</f>
        <v>42309.774305555555</v>
      </c>
      <c r="N237">
        <f>'Query Data'!B237</f>
        <v>75.381256103515597</v>
      </c>
      <c r="O237">
        <f>'Query Data'!C237</f>
        <v>74.703208923339801</v>
      </c>
      <c r="P237">
        <f>'Query Data'!D237</f>
        <v>8.5648145675659197</v>
      </c>
      <c r="Q237">
        <f>'Query Data'!E237</f>
        <v>94.756942749023395</v>
      </c>
      <c r="R237">
        <f>'Query Data'!F237</f>
        <v>6.0763888359069798</v>
      </c>
      <c r="S237">
        <f>'Query Data'!G237</f>
        <v>10.150174140930201</v>
      </c>
      <c r="T237">
        <f>'Query Data'!H237</f>
        <v>39.800346374511697</v>
      </c>
    </row>
    <row r="238" spans="13:20" x14ac:dyDescent="0.3">
      <c r="M238" s="1">
        <f>'Query Data'!A238</f>
        <v>42309.777777777781</v>
      </c>
      <c r="N238">
        <f>'Query Data'!B238</f>
        <v>75.280830383300795</v>
      </c>
      <c r="O238">
        <f>'Query Data'!C238</f>
        <v>74.602783203125</v>
      </c>
      <c r="P238">
        <f>'Query Data'!D238</f>
        <v>8.4490737915039098</v>
      </c>
      <c r="Q238">
        <f>'Query Data'!E238</f>
        <v>94.861114501953097</v>
      </c>
      <c r="R238">
        <f>'Query Data'!F238</f>
        <v>6.2022571563720703</v>
      </c>
      <c r="S238">
        <f>'Query Data'!G238</f>
        <v>9.9050931930541992</v>
      </c>
      <c r="T238">
        <f>'Query Data'!H238</f>
        <v>39.800346374511697</v>
      </c>
    </row>
    <row r="239" spans="13:20" x14ac:dyDescent="0.3">
      <c r="M239" s="1">
        <f>'Query Data'!A239</f>
        <v>42309.78125</v>
      </c>
      <c r="N239">
        <f>'Query Data'!B239</f>
        <v>75.280830383300795</v>
      </c>
      <c r="O239">
        <f>'Query Data'!C239</f>
        <v>74.602783203125</v>
      </c>
      <c r="P239">
        <f>'Query Data'!D239</f>
        <v>8.1307868957519496</v>
      </c>
      <c r="Q239">
        <f>'Query Data'!E239</f>
        <v>94.861114501953097</v>
      </c>
      <c r="R239">
        <f>'Query Data'!F239</f>
        <v>3.4157986640930198</v>
      </c>
      <c r="S239">
        <f>'Query Data'!G239</f>
        <v>9.96875</v>
      </c>
      <c r="T239">
        <f>'Query Data'!H239</f>
        <v>39.800346374511697</v>
      </c>
    </row>
    <row r="240" spans="13:20" x14ac:dyDescent="0.3">
      <c r="M240" s="1">
        <f>'Query Data'!A240</f>
        <v>42309.784722222219</v>
      </c>
      <c r="N240">
        <f>'Query Data'!B240</f>
        <v>75.263107299804702</v>
      </c>
      <c r="O240">
        <f>'Query Data'!C240</f>
        <v>74.585060119628906</v>
      </c>
      <c r="P240">
        <f>'Query Data'!D240</f>
        <v>7.8703699111938503</v>
      </c>
      <c r="Q240">
        <f>'Query Data'!E240</f>
        <v>94.861114501953097</v>
      </c>
      <c r="R240">
        <f>'Query Data'!F240</f>
        <v>4.5225696563720703</v>
      </c>
      <c r="S240">
        <f>'Query Data'!G240</f>
        <v>9.9337387084960902</v>
      </c>
      <c r="T240">
        <f>'Query Data'!H240</f>
        <v>39.916088104247997</v>
      </c>
    </row>
    <row r="241" spans="13:20" x14ac:dyDescent="0.3">
      <c r="M241" s="1">
        <f>'Query Data'!A241</f>
        <v>42309.788194444445</v>
      </c>
      <c r="N241">
        <f>'Query Data'!B241</f>
        <v>75.263107299804702</v>
      </c>
      <c r="O241">
        <f>'Query Data'!C241</f>
        <v>74.585060119628906</v>
      </c>
      <c r="P241">
        <f>'Query Data'!D241</f>
        <v>7.7256946563720703</v>
      </c>
      <c r="Q241">
        <f>'Query Data'!E241</f>
        <v>94.756942749023395</v>
      </c>
      <c r="R241">
        <f>'Query Data'!F241</f>
        <v>4.8350691795349103</v>
      </c>
      <c r="S241">
        <f>'Query Data'!G241</f>
        <v>9.8064241409301793</v>
      </c>
      <c r="T241">
        <f>'Query Data'!H241</f>
        <v>39.916088104247997</v>
      </c>
    </row>
    <row r="242" spans="13:20" x14ac:dyDescent="0.3">
      <c r="M242" s="1">
        <f>'Query Data'!A242</f>
        <v>42309.791666666664</v>
      </c>
      <c r="N242">
        <f>'Query Data'!B242</f>
        <v>75.263107299804702</v>
      </c>
      <c r="O242">
        <f>'Query Data'!C242</f>
        <v>74.585060119628906</v>
      </c>
      <c r="P242">
        <f>'Query Data'!D242</f>
        <v>7.5810184478759801</v>
      </c>
      <c r="Q242">
        <f>'Query Data'!E242</f>
        <v>94.652770996093807</v>
      </c>
      <c r="R242">
        <f>'Query Data'!F242</f>
        <v>5.1605901718139604</v>
      </c>
      <c r="S242">
        <f>'Query Data'!G242</f>
        <v>10.0133104324341</v>
      </c>
      <c r="T242">
        <f>'Query Data'!H242</f>
        <v>39.916088104247997</v>
      </c>
    </row>
    <row r="243" spans="13:20" x14ac:dyDescent="0.3">
      <c r="M243" s="1">
        <f>'Query Data'!A243</f>
        <v>42309.795138888891</v>
      </c>
      <c r="N243">
        <f>'Query Data'!B243</f>
        <v>75.368598937988295</v>
      </c>
      <c r="O243">
        <f>'Query Data'!C243</f>
        <v>74.6905517578125</v>
      </c>
      <c r="P243">
        <f>'Query Data'!D243</f>
        <v>7.4363427162170401</v>
      </c>
      <c r="Q243">
        <f>'Query Data'!E243</f>
        <v>94.756942749023395</v>
      </c>
      <c r="R243">
        <f>'Query Data'!F243</f>
        <v>5.3776040077209499</v>
      </c>
      <c r="S243">
        <f>'Query Data'!G243</f>
        <v>9.7841434478759801</v>
      </c>
      <c r="T243">
        <f>'Query Data'!H243</f>
        <v>39.916088104247997</v>
      </c>
    </row>
    <row r="244" spans="13:20" x14ac:dyDescent="0.3">
      <c r="M244" s="1">
        <f>'Query Data'!A244</f>
        <v>42309.798611111109</v>
      </c>
      <c r="N244">
        <f>'Query Data'!B244</f>
        <v>75.368598937988295</v>
      </c>
      <c r="O244">
        <f>'Query Data'!C244</f>
        <v>74.6905517578125</v>
      </c>
      <c r="P244">
        <f>'Query Data'!D244</f>
        <v>7.4363427162170401</v>
      </c>
      <c r="Q244">
        <f>'Query Data'!E244</f>
        <v>94.756942749023395</v>
      </c>
      <c r="R244">
        <f>'Query Data'!F244</f>
        <v>5.5946183204650897</v>
      </c>
      <c r="S244">
        <f>'Query Data'!G244</f>
        <v>9.9910306930541992</v>
      </c>
      <c r="T244">
        <f>'Query Data'!H244</f>
        <v>39.916088104247997</v>
      </c>
    </row>
    <row r="245" spans="13:20" x14ac:dyDescent="0.3">
      <c r="M245" s="1">
        <f>'Query Data'!A245</f>
        <v>42309.802083333336</v>
      </c>
      <c r="N245">
        <f>'Query Data'!B245</f>
        <v>75.368598937988295</v>
      </c>
      <c r="O245">
        <f>'Query Data'!C245</f>
        <v>74.6905517578125</v>
      </c>
      <c r="P245">
        <f>'Query Data'!D245</f>
        <v>7.5520834922790501</v>
      </c>
      <c r="Q245">
        <f>'Query Data'!E245</f>
        <v>94.652770996093807</v>
      </c>
      <c r="R245">
        <f>'Query Data'!F245</f>
        <v>5.8637151718139604</v>
      </c>
      <c r="S245">
        <f>'Query Data'!G245</f>
        <v>9.7427663803100604</v>
      </c>
      <c r="T245">
        <f>'Query Data'!H245</f>
        <v>39.916088104247997</v>
      </c>
    </row>
    <row r="246" spans="13:20" x14ac:dyDescent="0.3">
      <c r="M246" s="1">
        <f>'Query Data'!A246</f>
        <v>42309.805555555555</v>
      </c>
      <c r="N246">
        <f>'Query Data'!B246</f>
        <v>75.253822326660199</v>
      </c>
      <c r="O246">
        <f>'Query Data'!C246</f>
        <v>74.575775146484403</v>
      </c>
      <c r="P246">
        <f>'Query Data'!D246</f>
        <v>7.6678237915039098</v>
      </c>
      <c r="Q246">
        <f>'Query Data'!E246</f>
        <v>94.513885498046903</v>
      </c>
      <c r="R246">
        <f>'Query Data'!F246</f>
        <v>6.1805558204650897</v>
      </c>
      <c r="S246">
        <f>'Query Data'!G246</f>
        <v>10.0546875</v>
      </c>
      <c r="T246">
        <f>'Query Data'!H246</f>
        <v>39.916088104247997</v>
      </c>
    </row>
    <row r="247" spans="13:20" x14ac:dyDescent="0.3">
      <c r="M247" s="1">
        <f>'Query Data'!A247</f>
        <v>42309.809027777781</v>
      </c>
      <c r="N247">
        <f>'Query Data'!B247</f>
        <v>75.357627868652301</v>
      </c>
      <c r="O247">
        <f>'Query Data'!C247</f>
        <v>74.679580688476605</v>
      </c>
      <c r="P247">
        <f>'Query Data'!D247</f>
        <v>7.5520834922790501</v>
      </c>
      <c r="Q247">
        <f>'Query Data'!E247</f>
        <v>94.513885498046903</v>
      </c>
      <c r="R247">
        <f>'Query Data'!F247</f>
        <v>5.5338540077209499</v>
      </c>
      <c r="S247">
        <f>'Query Data'!G247</f>
        <v>9.8191556930541992</v>
      </c>
      <c r="T247">
        <f>'Query Data'!H247</f>
        <v>39.916088104247997</v>
      </c>
    </row>
    <row r="248" spans="13:20" x14ac:dyDescent="0.3">
      <c r="M248" s="1">
        <f>'Query Data'!A248</f>
        <v>42309.8125</v>
      </c>
      <c r="N248">
        <f>'Query Data'!B248</f>
        <v>75.458900451660199</v>
      </c>
      <c r="O248">
        <f>'Query Data'!C248</f>
        <v>74.780853271484403</v>
      </c>
      <c r="P248">
        <f>'Query Data'!D248</f>
        <v>7.6678237915039098</v>
      </c>
      <c r="Q248">
        <f>'Query Data'!E248</f>
        <v>94.513885498046903</v>
      </c>
      <c r="R248">
        <f>'Query Data'!F248</f>
        <v>4.2534723281860396</v>
      </c>
      <c r="S248">
        <f>'Query Data'!G248</f>
        <v>10.1247100830078</v>
      </c>
      <c r="T248">
        <f>'Query Data'!H248</f>
        <v>39.916088104247997</v>
      </c>
    </row>
    <row r="249" spans="13:20" x14ac:dyDescent="0.3">
      <c r="M249" s="1">
        <f>'Query Data'!A249</f>
        <v>42309.815972222219</v>
      </c>
      <c r="N249">
        <f>'Query Data'!B249</f>
        <v>75.458900451660199</v>
      </c>
      <c r="O249">
        <f>'Query Data'!C249</f>
        <v>74.780853271484403</v>
      </c>
      <c r="P249">
        <f>'Query Data'!D249</f>
        <v>7.7835650444030797</v>
      </c>
      <c r="Q249">
        <f>'Query Data'!E249</f>
        <v>94.409721374511705</v>
      </c>
      <c r="R249">
        <f>'Query Data'!F249</f>
        <v>4.6831598281860396</v>
      </c>
      <c r="S249">
        <f>'Query Data'!G249</f>
        <v>9.8000583648681605</v>
      </c>
      <c r="T249">
        <f>'Query Data'!H249</f>
        <v>39.916088104247997</v>
      </c>
    </row>
    <row r="250" spans="13:20" x14ac:dyDescent="0.3">
      <c r="M250" s="1">
        <f>'Query Data'!A250</f>
        <v>42309.819444444445</v>
      </c>
      <c r="N250">
        <f>'Query Data'!B250</f>
        <v>75.458900451660199</v>
      </c>
      <c r="O250">
        <f>'Query Data'!C250</f>
        <v>74.780853271484403</v>
      </c>
      <c r="P250">
        <f>'Query Data'!D250</f>
        <v>7.9282412528991699</v>
      </c>
      <c r="Q250">
        <f>'Query Data'!E250</f>
        <v>94.409721374511705</v>
      </c>
      <c r="R250">
        <f>'Query Data'!F250</f>
        <v>4.9088540077209499</v>
      </c>
      <c r="S250">
        <f>'Query Data'!G250</f>
        <v>10.118344306945801</v>
      </c>
      <c r="T250">
        <f>'Query Data'!H250</f>
        <v>39.916088104247997</v>
      </c>
    </row>
    <row r="251" spans="13:20" x14ac:dyDescent="0.3">
      <c r="M251" s="1">
        <f>'Query Data'!A251</f>
        <v>42309.822916666664</v>
      </c>
      <c r="N251">
        <f>'Query Data'!B251</f>
        <v>75.458900451660199</v>
      </c>
      <c r="O251">
        <f>'Query Data'!C251</f>
        <v>74.780853271484403</v>
      </c>
      <c r="P251">
        <f>'Query Data'!D251</f>
        <v>8.0729160308837908</v>
      </c>
      <c r="Q251">
        <f>'Query Data'!E251</f>
        <v>94.513885498046903</v>
      </c>
      <c r="R251">
        <f>'Query Data'!F251</f>
        <v>5.234375</v>
      </c>
      <c r="S251">
        <f>'Query Data'!G251</f>
        <v>9.8828125</v>
      </c>
      <c r="T251">
        <f>'Query Data'!H251</f>
        <v>39.916088104247997</v>
      </c>
    </row>
    <row r="252" spans="13:20" x14ac:dyDescent="0.3">
      <c r="M252" s="1">
        <f>'Query Data'!A252</f>
        <v>42309.826388888891</v>
      </c>
      <c r="N252">
        <f>'Query Data'!B252</f>
        <v>75.458900451660199</v>
      </c>
      <c r="O252">
        <f>'Query Data'!C252</f>
        <v>74.780853271484403</v>
      </c>
      <c r="P252">
        <f>'Query Data'!D252</f>
        <v>8.0729160308837908</v>
      </c>
      <c r="Q252">
        <f>'Query Data'!E252</f>
        <v>94.756942749023395</v>
      </c>
      <c r="R252">
        <f>'Query Data'!F252</f>
        <v>5.4427080154418901</v>
      </c>
      <c r="S252">
        <f>'Query Data'!G252</f>
        <v>9.9623842239379901</v>
      </c>
      <c r="T252">
        <f>'Query Data'!H252</f>
        <v>39.916088104247997</v>
      </c>
    </row>
    <row r="253" spans="13:20" x14ac:dyDescent="0.3">
      <c r="M253" s="1">
        <f>'Query Data'!A253</f>
        <v>42309.829861111109</v>
      </c>
      <c r="N253">
        <f>'Query Data'!B253</f>
        <v>75.458900451660199</v>
      </c>
      <c r="O253">
        <f>'Query Data'!C253</f>
        <v>74.780853271484403</v>
      </c>
      <c r="P253">
        <f>'Query Data'!D253</f>
        <v>8.2175922393798793</v>
      </c>
      <c r="Q253">
        <f>'Query Data'!E253</f>
        <v>94.756942749023395</v>
      </c>
      <c r="R253">
        <f>'Query Data'!F253</f>
        <v>5.7465276718139604</v>
      </c>
      <c r="S253">
        <f>'Query Data'!G253</f>
        <v>9.9496526718139595</v>
      </c>
      <c r="T253">
        <f>'Query Data'!H253</f>
        <v>39.916088104247997</v>
      </c>
    </row>
    <row r="254" spans="13:20" x14ac:dyDescent="0.3">
      <c r="M254" s="1">
        <f>'Query Data'!A254</f>
        <v>42309.833333333336</v>
      </c>
      <c r="N254">
        <f>'Query Data'!B254</f>
        <v>75.458900451660199</v>
      </c>
      <c r="O254">
        <f>'Query Data'!C254</f>
        <v>74.780853271484403</v>
      </c>
      <c r="P254">
        <f>'Query Data'!D254</f>
        <v>8.2175922393798793</v>
      </c>
      <c r="Q254">
        <f>'Query Data'!E254</f>
        <v>94.756942749023395</v>
      </c>
      <c r="R254">
        <f>'Query Data'!F254</f>
        <v>6.0763888359069798</v>
      </c>
      <c r="S254">
        <f>'Query Data'!G254</f>
        <v>9.7141208648681605</v>
      </c>
      <c r="T254">
        <f>'Query Data'!H254</f>
        <v>39.916088104247997</v>
      </c>
    </row>
    <row r="255" spans="13:20" x14ac:dyDescent="0.3">
      <c r="M255" s="1">
        <f>'Query Data'!A255</f>
        <v>42309.836805555555</v>
      </c>
      <c r="N255">
        <f>'Query Data'!B255</f>
        <v>75.458900451660199</v>
      </c>
      <c r="O255">
        <f>'Query Data'!C255</f>
        <v>74.780853271484403</v>
      </c>
      <c r="P255">
        <f>'Query Data'!D255</f>
        <v>8.2175922393798793</v>
      </c>
      <c r="Q255">
        <f>'Query Data'!E255</f>
        <v>94.861114501953097</v>
      </c>
      <c r="R255">
        <f>'Query Data'!F255</f>
        <v>6.3107638359069798</v>
      </c>
      <c r="S255">
        <f>'Query Data'!G255</f>
        <v>10.029224395751999</v>
      </c>
      <c r="T255">
        <f>'Query Data'!H255</f>
        <v>39.916088104247997</v>
      </c>
    </row>
    <row r="256" spans="13:20" x14ac:dyDescent="0.3">
      <c r="M256" s="1">
        <f>'Query Data'!A256</f>
        <v>42309.840277777781</v>
      </c>
      <c r="N256">
        <f>'Query Data'!B256</f>
        <v>75.357627868652301</v>
      </c>
      <c r="O256">
        <f>'Query Data'!C256</f>
        <v>74.679580688476605</v>
      </c>
      <c r="P256">
        <f>'Query Data'!D256</f>
        <v>8.1018514633178693</v>
      </c>
      <c r="Q256">
        <f>'Query Data'!E256</f>
        <v>94.861114501953097</v>
      </c>
      <c r="R256">
        <f>'Query Data'!F256</f>
        <v>4.21875</v>
      </c>
      <c r="S256">
        <f>'Query Data'!G256</f>
        <v>9.8000583648681605</v>
      </c>
      <c r="T256">
        <f>'Query Data'!H256</f>
        <v>40.017360687255902</v>
      </c>
    </row>
    <row r="257" spans="13:20" x14ac:dyDescent="0.3">
      <c r="M257" s="1">
        <f>'Query Data'!A257</f>
        <v>42309.84375</v>
      </c>
      <c r="N257">
        <f>'Query Data'!B257</f>
        <v>75.357627868652301</v>
      </c>
      <c r="O257">
        <f>'Query Data'!C257</f>
        <v>74.679580688476605</v>
      </c>
      <c r="P257">
        <f>'Query Data'!D257</f>
        <v>8.1018514633178693</v>
      </c>
      <c r="Q257">
        <f>'Query Data'!E257</f>
        <v>94.652770996093807</v>
      </c>
      <c r="R257">
        <f>'Query Data'!F257</f>
        <v>4.6440973281860396</v>
      </c>
      <c r="S257">
        <f>'Query Data'!G257</f>
        <v>10.0101270675659</v>
      </c>
      <c r="T257">
        <f>'Query Data'!H257</f>
        <v>40.017360687255902</v>
      </c>
    </row>
    <row r="258" spans="13:20" x14ac:dyDescent="0.3">
      <c r="M258" s="1">
        <f>'Query Data'!A258</f>
        <v>42309.847222222219</v>
      </c>
      <c r="N258">
        <f>'Query Data'!B258</f>
        <v>75.357627868652301</v>
      </c>
      <c r="O258">
        <f>'Query Data'!C258</f>
        <v>74.679580688476605</v>
      </c>
      <c r="P258">
        <f>'Query Data'!D258</f>
        <v>7.9861111640930202</v>
      </c>
      <c r="Q258">
        <f>'Query Data'!E258</f>
        <v>94.652770996093807</v>
      </c>
      <c r="R258">
        <f>'Query Data'!F258</f>
        <v>4.9696178436279297</v>
      </c>
      <c r="S258">
        <f>'Query Data'!G258</f>
        <v>9.7554979324340803</v>
      </c>
      <c r="T258">
        <f>'Query Data'!H258</f>
        <v>40.017360687255902</v>
      </c>
    </row>
    <row r="259" spans="13:20" x14ac:dyDescent="0.3">
      <c r="M259" s="1">
        <f>'Query Data'!A259</f>
        <v>42309.850694444445</v>
      </c>
      <c r="N259">
        <f>'Query Data'!B259</f>
        <v>75.357627868652301</v>
      </c>
      <c r="O259">
        <f>'Query Data'!C259</f>
        <v>74.679580688476605</v>
      </c>
      <c r="P259">
        <f>'Query Data'!D259</f>
        <v>7.9861111640930202</v>
      </c>
      <c r="Q259">
        <f>'Query Data'!E259</f>
        <v>94.513885498046903</v>
      </c>
      <c r="R259">
        <f>'Query Data'!F259</f>
        <v>5.1866316795349103</v>
      </c>
      <c r="S259">
        <f>'Query Data'!G259</f>
        <v>10.175636291503899</v>
      </c>
      <c r="T259">
        <f>'Query Data'!H259</f>
        <v>40.017360687255902</v>
      </c>
    </row>
    <row r="260" spans="13:20" x14ac:dyDescent="0.3">
      <c r="M260" s="1">
        <f>'Query Data'!A260</f>
        <v>42309.854166666664</v>
      </c>
      <c r="N260">
        <f>'Query Data'!B260</f>
        <v>75.357627868652301</v>
      </c>
      <c r="O260">
        <f>'Query Data'!C260</f>
        <v>74.679580688476605</v>
      </c>
      <c r="P260">
        <f>'Query Data'!D260</f>
        <v>7.9861111640930202</v>
      </c>
      <c r="Q260">
        <f>'Query Data'!E260</f>
        <v>94.513885498046903</v>
      </c>
      <c r="R260">
        <f>'Query Data'!F260</f>
        <v>5.5121526718139604</v>
      </c>
      <c r="S260">
        <f>'Query Data'!G260</f>
        <v>9.9178237915039098</v>
      </c>
      <c r="T260">
        <f>'Query Data'!H260</f>
        <v>40.017360687255902</v>
      </c>
    </row>
    <row r="261" spans="13:20" x14ac:dyDescent="0.3">
      <c r="M261" s="1">
        <f>'Query Data'!A261</f>
        <v>42309.857638888891</v>
      </c>
      <c r="N261">
        <f>'Query Data'!B261</f>
        <v>75.357627868652301</v>
      </c>
      <c r="O261">
        <f>'Query Data'!C261</f>
        <v>74.679580688476605</v>
      </c>
      <c r="P261">
        <f>'Query Data'!D261</f>
        <v>7.8703699111938503</v>
      </c>
      <c r="Q261">
        <f>'Query Data'!E261</f>
        <v>94.618057250976605</v>
      </c>
      <c r="R261">
        <f>'Query Data'!F261</f>
        <v>5.8637151718139604</v>
      </c>
      <c r="S261">
        <f>'Query Data'!G261</f>
        <v>9.8891782760620099</v>
      </c>
      <c r="T261">
        <f>'Query Data'!H261</f>
        <v>40.017360687255902</v>
      </c>
    </row>
    <row r="262" spans="13:20" x14ac:dyDescent="0.3">
      <c r="M262" s="1">
        <f>'Query Data'!A262</f>
        <v>42309.861111111109</v>
      </c>
      <c r="N262">
        <f>'Query Data'!B262</f>
        <v>75.357627868652301</v>
      </c>
      <c r="O262">
        <f>'Query Data'!C262</f>
        <v>74.679580688476605</v>
      </c>
      <c r="P262">
        <f>'Query Data'!D262</f>
        <v>7.8703699111938503</v>
      </c>
      <c r="Q262">
        <f>'Query Data'!E262</f>
        <v>94.965278625488295</v>
      </c>
      <c r="R262">
        <f>'Query Data'!F262</f>
        <v>6.0720486640930202</v>
      </c>
      <c r="S262">
        <f>'Query Data'!G262</f>
        <v>9.8859958648681605</v>
      </c>
      <c r="T262">
        <f>'Query Data'!H262</f>
        <v>40.017360687255902</v>
      </c>
    </row>
    <row r="263" spans="13:20" x14ac:dyDescent="0.3">
      <c r="M263" s="1">
        <f>'Query Data'!A263</f>
        <v>42309.864583333336</v>
      </c>
      <c r="N263">
        <f>'Query Data'!B263</f>
        <v>75.357627868652301</v>
      </c>
      <c r="O263">
        <f>'Query Data'!C263</f>
        <v>74.679580688476605</v>
      </c>
      <c r="P263">
        <f>'Query Data'!D263</f>
        <v>7.7256946563720703</v>
      </c>
      <c r="Q263">
        <f>'Query Data'!E263</f>
        <v>95.104164123535199</v>
      </c>
      <c r="R263">
        <f>'Query Data'!F263</f>
        <v>5.5772571563720703</v>
      </c>
      <c r="S263">
        <f>'Query Data'!G263</f>
        <v>10.102430343627899</v>
      </c>
      <c r="T263">
        <f>'Query Data'!H263</f>
        <v>40.017360687255902</v>
      </c>
    </row>
    <row r="264" spans="13:20" x14ac:dyDescent="0.3">
      <c r="M264" s="1">
        <f>'Query Data'!A264</f>
        <v>42309.868055555555</v>
      </c>
      <c r="N264">
        <f>'Query Data'!B264</f>
        <v>75.357627868652301</v>
      </c>
      <c r="O264">
        <f>'Query Data'!C264</f>
        <v>74.679580688476605</v>
      </c>
      <c r="P264">
        <f>'Query Data'!D264</f>
        <v>7.5810184478759801</v>
      </c>
      <c r="Q264">
        <f>'Query Data'!E264</f>
        <v>94.861114501953097</v>
      </c>
      <c r="R264">
        <f>'Query Data'!F264</f>
        <v>4.3663191795349103</v>
      </c>
      <c r="S264">
        <f>'Query Data'!G264</f>
        <v>9.8573493957519496</v>
      </c>
      <c r="T264">
        <f>'Query Data'!H264</f>
        <v>40.017360687255902</v>
      </c>
    </row>
    <row r="265" spans="13:20" x14ac:dyDescent="0.3">
      <c r="M265" s="1">
        <f>'Query Data'!A265</f>
        <v>42309.871527777781</v>
      </c>
      <c r="N265">
        <f>'Query Data'!B265</f>
        <v>75.357627868652301</v>
      </c>
      <c r="O265">
        <f>'Query Data'!C265</f>
        <v>74.679580688476605</v>
      </c>
      <c r="P265">
        <f>'Query Data'!D265</f>
        <v>7.5810184478759801</v>
      </c>
      <c r="Q265">
        <f>'Query Data'!E265</f>
        <v>94.652770996093807</v>
      </c>
      <c r="R265">
        <f>'Query Data'!F265</f>
        <v>4.7395830154418901</v>
      </c>
      <c r="S265">
        <f>'Query Data'!G265</f>
        <v>10.172453880310099</v>
      </c>
      <c r="T265">
        <f>'Query Data'!H265</f>
        <v>40.133102416992202</v>
      </c>
    </row>
    <row r="266" spans="13:20" x14ac:dyDescent="0.3">
      <c r="M266" s="1">
        <f>'Query Data'!A266</f>
        <v>42309.875</v>
      </c>
      <c r="N266">
        <f>'Query Data'!B266</f>
        <v>75.357627868652301</v>
      </c>
      <c r="O266">
        <f>'Query Data'!C266</f>
        <v>74.679580688476605</v>
      </c>
      <c r="P266">
        <f>'Query Data'!D266</f>
        <v>7.5520834922790501</v>
      </c>
      <c r="Q266">
        <f>'Query Data'!E266</f>
        <v>94.513885498046903</v>
      </c>
      <c r="R266">
        <f>'Query Data'!F266</f>
        <v>4.9565973281860396</v>
      </c>
      <c r="S266">
        <f>'Query Data'!G266</f>
        <v>10.029224395751999</v>
      </c>
      <c r="T266">
        <f>'Query Data'!H266</f>
        <v>40.133102416992202</v>
      </c>
    </row>
    <row r="267" spans="13:20" x14ac:dyDescent="0.3">
      <c r="M267" s="1">
        <f>'Query Data'!A267</f>
        <v>42309.878472222219</v>
      </c>
      <c r="N267">
        <f>'Query Data'!B267</f>
        <v>75.256355285644503</v>
      </c>
      <c r="O267">
        <f>'Query Data'!C267</f>
        <v>74.578308105468807</v>
      </c>
      <c r="P267">
        <f>'Query Data'!D267</f>
        <v>7.4363427162170401</v>
      </c>
      <c r="Q267">
        <f>'Query Data'!E267</f>
        <v>94.618057250976605</v>
      </c>
      <c r="R267">
        <f>'Query Data'!F267</f>
        <v>5.2907986640930202</v>
      </c>
      <c r="S267">
        <f>'Query Data'!G267</f>
        <v>9.8000583648681605</v>
      </c>
      <c r="T267">
        <f>'Query Data'!H267</f>
        <v>40.133102416992202</v>
      </c>
    </row>
    <row r="268" spans="13:20" x14ac:dyDescent="0.3">
      <c r="M268" s="1">
        <f>'Query Data'!A268</f>
        <v>42309.881944444445</v>
      </c>
      <c r="N268">
        <f>'Query Data'!B268</f>
        <v>75.256355285644503</v>
      </c>
      <c r="O268">
        <f>'Query Data'!C268</f>
        <v>74.578308105468807</v>
      </c>
      <c r="P268">
        <f>'Query Data'!D268</f>
        <v>7.2916665077209499</v>
      </c>
      <c r="Q268">
        <f>'Query Data'!E268</f>
        <v>94.618057250976605</v>
      </c>
      <c r="R268">
        <f>'Query Data'!F268</f>
        <v>5.5338540077209499</v>
      </c>
      <c r="S268">
        <f>'Query Data'!G268</f>
        <v>10.118344306945801</v>
      </c>
      <c r="T268">
        <f>'Query Data'!H268</f>
        <v>40.133102416992202</v>
      </c>
    </row>
    <row r="269" spans="13:20" x14ac:dyDescent="0.3">
      <c r="M269" s="1">
        <f>'Query Data'!A269</f>
        <v>42309.885416666664</v>
      </c>
      <c r="N269">
        <f>'Query Data'!B269</f>
        <v>75.155082702636705</v>
      </c>
      <c r="O269">
        <f>'Query Data'!C269</f>
        <v>74.477035522460895</v>
      </c>
      <c r="P269">
        <f>'Query Data'!D269</f>
        <v>7.0023150444030797</v>
      </c>
      <c r="Q269">
        <f>'Query Data'!E269</f>
        <v>94.513885498046903</v>
      </c>
      <c r="R269">
        <f>'Query Data'!F269</f>
        <v>5.8637151718139604</v>
      </c>
      <c r="S269">
        <f>'Query Data'!G269</f>
        <v>9.7873258590698207</v>
      </c>
      <c r="T269">
        <f>'Query Data'!H269</f>
        <v>40.133102416992202</v>
      </c>
    </row>
    <row r="270" spans="13:20" x14ac:dyDescent="0.3">
      <c r="M270" s="1">
        <f>'Query Data'!A270</f>
        <v>42309.888888888891</v>
      </c>
      <c r="N270">
        <f>'Query Data'!B270</f>
        <v>75.155082702636705</v>
      </c>
      <c r="O270">
        <f>'Query Data'!C270</f>
        <v>74.477035522460895</v>
      </c>
      <c r="P270">
        <f>'Query Data'!D270</f>
        <v>6.5682873725891104</v>
      </c>
      <c r="Q270">
        <f>'Query Data'!E270</f>
        <v>94.756942749023395</v>
      </c>
      <c r="R270">
        <f>'Query Data'!F270</f>
        <v>6.1848959922790501</v>
      </c>
      <c r="S270">
        <f>'Query Data'!G270</f>
        <v>10.204281806945801</v>
      </c>
      <c r="T270">
        <f>'Query Data'!H270</f>
        <v>40.133102416992202</v>
      </c>
    </row>
    <row r="271" spans="13:20" x14ac:dyDescent="0.3">
      <c r="M271" s="1">
        <f>'Query Data'!A271</f>
        <v>42309.892361111109</v>
      </c>
      <c r="N271">
        <f>'Query Data'!B271</f>
        <v>75.255508422851605</v>
      </c>
      <c r="O271">
        <f>'Query Data'!C271</f>
        <v>74.577461242675795</v>
      </c>
      <c r="P271">
        <f>'Query Data'!D271</f>
        <v>6.4236111640930202</v>
      </c>
      <c r="Q271">
        <f>'Query Data'!E271</f>
        <v>94.652770996093807</v>
      </c>
      <c r="R271">
        <f>'Query Data'!F271</f>
        <v>5.8637151718139604</v>
      </c>
      <c r="S271">
        <f>'Query Data'!G271</f>
        <v>9.8478012084960902</v>
      </c>
      <c r="T271">
        <f>'Query Data'!H271</f>
        <v>40.133102416992202</v>
      </c>
    </row>
    <row r="272" spans="13:20" x14ac:dyDescent="0.3">
      <c r="M272" s="1">
        <f>'Query Data'!A272</f>
        <v>42309.895833333336</v>
      </c>
      <c r="N272">
        <f>'Query Data'!B272</f>
        <v>75.255508422851605</v>
      </c>
      <c r="O272">
        <f>'Query Data'!C272</f>
        <v>74.577461242675795</v>
      </c>
      <c r="P272">
        <f>'Query Data'!D272</f>
        <v>6.2789349555969203</v>
      </c>
      <c r="Q272">
        <f>'Query Data'!E272</f>
        <v>94.409721374511705</v>
      </c>
      <c r="R272">
        <f>'Query Data'!F272</f>
        <v>4.3359375</v>
      </c>
      <c r="S272">
        <f>'Query Data'!G272</f>
        <v>9.7841434478759801</v>
      </c>
      <c r="T272">
        <f>'Query Data'!H272</f>
        <v>40.234375</v>
      </c>
    </row>
    <row r="273" spans="13:20" x14ac:dyDescent="0.3">
      <c r="M273" s="1">
        <f>'Query Data'!A273</f>
        <v>42309.899305555555</v>
      </c>
      <c r="N273">
        <f>'Query Data'!B273</f>
        <v>75.355941772460895</v>
      </c>
      <c r="O273">
        <f>'Query Data'!C273</f>
        <v>74.677894592285199</v>
      </c>
      <c r="P273">
        <f>'Query Data'!D273</f>
        <v>6.1342592239379901</v>
      </c>
      <c r="Q273">
        <f>'Query Data'!E273</f>
        <v>94.305557250976605</v>
      </c>
      <c r="R273">
        <f>'Query Data'!F273</f>
        <v>4.6831598281860396</v>
      </c>
      <c r="S273">
        <f>'Query Data'!G273</f>
        <v>9.9910306930541992</v>
      </c>
      <c r="T273">
        <f>'Query Data'!H273</f>
        <v>40.234375</v>
      </c>
    </row>
    <row r="274" spans="13:20" x14ac:dyDescent="0.3">
      <c r="M274" s="1">
        <f>'Query Data'!A274</f>
        <v>42309.902777777781</v>
      </c>
      <c r="N274">
        <f>'Query Data'!B274</f>
        <v>75.355941772460895</v>
      </c>
      <c r="O274">
        <f>'Query Data'!C274</f>
        <v>74.677894592285199</v>
      </c>
      <c r="P274">
        <f>'Query Data'!D274</f>
        <v>6.1342592239379901</v>
      </c>
      <c r="Q274">
        <f>'Query Data'!E274</f>
        <v>94.305557250976605</v>
      </c>
      <c r="R274">
        <f>'Query Data'!F274</f>
        <v>4.9869794845581099</v>
      </c>
      <c r="S274">
        <f>'Query Data'!G274</f>
        <v>9.7109375</v>
      </c>
      <c r="T274">
        <f>'Query Data'!H274</f>
        <v>40.234375</v>
      </c>
    </row>
    <row r="275" spans="13:20" x14ac:dyDescent="0.3">
      <c r="M275" s="1">
        <f>'Query Data'!A275</f>
        <v>42309.90625</v>
      </c>
      <c r="N275">
        <f>'Query Data'!B275</f>
        <v>75.355941772460895</v>
      </c>
      <c r="O275">
        <f>'Query Data'!C275</f>
        <v>74.677894592285199</v>
      </c>
      <c r="P275">
        <f>'Query Data'!D275</f>
        <v>5.9895830154418901</v>
      </c>
      <c r="Q275">
        <f>'Query Data'!E275</f>
        <v>94.166664123535199</v>
      </c>
      <c r="R275">
        <f>'Query Data'!F275</f>
        <v>5.3125</v>
      </c>
      <c r="S275">
        <f>'Query Data'!G275</f>
        <v>10.022858619689901</v>
      </c>
      <c r="T275">
        <f>'Query Data'!H275</f>
        <v>40.234375</v>
      </c>
    </row>
    <row r="276" spans="13:20" x14ac:dyDescent="0.3">
      <c r="M276" s="1">
        <f>'Query Data'!A276</f>
        <v>42309.909722222219</v>
      </c>
      <c r="N276">
        <f>'Query Data'!B276</f>
        <v>75.355941772460895</v>
      </c>
      <c r="O276">
        <f>'Query Data'!C276</f>
        <v>74.677894592285199</v>
      </c>
      <c r="P276">
        <f>'Query Data'!D276</f>
        <v>5.9895830154418901</v>
      </c>
      <c r="Q276">
        <f>'Query Data'!E276</f>
        <v>94.166664123535199</v>
      </c>
      <c r="R276">
        <f>'Query Data'!F276</f>
        <v>5.5295138359069798</v>
      </c>
      <c r="S276">
        <f>'Query Data'!G276</f>
        <v>9.7905092239379901</v>
      </c>
      <c r="T276">
        <f>'Query Data'!H276</f>
        <v>40.234375</v>
      </c>
    </row>
    <row r="277" spans="13:20" x14ac:dyDescent="0.3">
      <c r="M277" s="1">
        <f>'Query Data'!A277</f>
        <v>42309.913194444445</v>
      </c>
      <c r="N277">
        <f>'Query Data'!B277</f>
        <v>75.355941772460895</v>
      </c>
      <c r="O277">
        <f>'Query Data'!C277</f>
        <v>74.677894592285199</v>
      </c>
      <c r="P277">
        <f>'Query Data'!D277</f>
        <v>5.9895830154418901</v>
      </c>
      <c r="Q277">
        <f>'Query Data'!E277</f>
        <v>94.270835876464801</v>
      </c>
      <c r="R277">
        <f>'Query Data'!F277</f>
        <v>5.8767361640930202</v>
      </c>
      <c r="S277">
        <f>'Query Data'!G277</f>
        <v>10.102430343627899</v>
      </c>
      <c r="T277">
        <f>'Query Data'!H277</f>
        <v>40.234375</v>
      </c>
    </row>
    <row r="278" spans="13:20" x14ac:dyDescent="0.3">
      <c r="M278" s="1">
        <f>'Query Data'!A278</f>
        <v>42309.916666666664</v>
      </c>
      <c r="N278">
        <f>'Query Data'!B278</f>
        <v>75.355941772460895</v>
      </c>
      <c r="O278">
        <f>'Query Data'!C278</f>
        <v>74.677894592285199</v>
      </c>
      <c r="P278">
        <f>'Query Data'!D278</f>
        <v>5.9895830154418901</v>
      </c>
      <c r="Q278">
        <f>'Query Data'!E278</f>
        <v>94.409721374511705</v>
      </c>
      <c r="R278">
        <f>'Query Data'!F278</f>
        <v>6.2282986640930202</v>
      </c>
      <c r="S278">
        <f>'Query Data'!G278</f>
        <v>9.8541660308837908</v>
      </c>
      <c r="T278">
        <f>'Query Data'!H278</f>
        <v>40.234375</v>
      </c>
    </row>
    <row r="279" spans="13:20" x14ac:dyDescent="0.3">
      <c r="M279" s="1">
        <f>'Query Data'!A279</f>
        <v>42309.920138888891</v>
      </c>
      <c r="N279">
        <f>'Query Data'!B279</f>
        <v>75.355941772460895</v>
      </c>
      <c r="O279">
        <f>'Query Data'!C279</f>
        <v>74.677894592285199</v>
      </c>
      <c r="P279">
        <f>'Query Data'!D279</f>
        <v>5.9895830154418901</v>
      </c>
      <c r="Q279">
        <f>'Query Data'!E279</f>
        <v>94.409721374511705</v>
      </c>
      <c r="R279">
        <f>'Query Data'!F279</f>
        <v>5.0303821563720703</v>
      </c>
      <c r="S279">
        <f>'Query Data'!G279</f>
        <v>10.175636291503899</v>
      </c>
      <c r="T279">
        <f>'Query Data'!H279</f>
        <v>40.234375</v>
      </c>
    </row>
    <row r="280" spans="13:20" x14ac:dyDescent="0.3">
      <c r="M280" s="1">
        <f>'Query Data'!A280</f>
        <v>42309.923611111109</v>
      </c>
      <c r="N280">
        <f>'Query Data'!B280</f>
        <v>75.456367492675795</v>
      </c>
      <c r="O280">
        <f>'Query Data'!C280</f>
        <v>74.7783203125</v>
      </c>
      <c r="P280">
        <f>'Query Data'!D280</f>
        <v>5.9895830154418901</v>
      </c>
      <c r="Q280">
        <f>'Query Data'!E280</f>
        <v>94.618057250976605</v>
      </c>
      <c r="R280">
        <f>'Query Data'!F280</f>
        <v>4.5095481872558603</v>
      </c>
      <c r="S280">
        <f>'Query Data'!G280</f>
        <v>9.9432868957519496</v>
      </c>
      <c r="T280">
        <f>'Query Data'!H280</f>
        <v>40.234375</v>
      </c>
    </row>
    <row r="281" spans="13:20" x14ac:dyDescent="0.3">
      <c r="M281" s="1">
        <f>'Query Data'!A281</f>
        <v>42309.927083333336</v>
      </c>
      <c r="N281">
        <f>'Query Data'!B281</f>
        <v>75.456367492675795</v>
      </c>
      <c r="O281">
        <f>'Query Data'!C281</f>
        <v>74.7783203125</v>
      </c>
      <c r="P281">
        <f>'Query Data'!D281</f>
        <v>5.9895830154418901</v>
      </c>
      <c r="Q281">
        <f>'Query Data'!E281</f>
        <v>94.513885498046903</v>
      </c>
      <c r="R281">
        <f>'Query Data'!F281</f>
        <v>4.9565973281860396</v>
      </c>
      <c r="S281">
        <f>'Query Data'!G281</f>
        <v>9.8159723281860405</v>
      </c>
      <c r="T281">
        <f>'Query Data'!H281</f>
        <v>40.234375</v>
      </c>
    </row>
    <row r="282" spans="13:20" x14ac:dyDescent="0.3">
      <c r="M282" s="1">
        <f>'Query Data'!A282</f>
        <v>42309.930555555555</v>
      </c>
      <c r="N282">
        <f>'Query Data'!B282</f>
        <v>75.456367492675795</v>
      </c>
      <c r="O282">
        <f>'Query Data'!C282</f>
        <v>74.7783203125</v>
      </c>
      <c r="P282">
        <f>'Query Data'!D282</f>
        <v>6.10532426834106</v>
      </c>
      <c r="Q282">
        <f>'Query Data'!E282</f>
        <v>94.513885498046903</v>
      </c>
      <c r="R282">
        <f>'Query Data'!F282</f>
        <v>5.2734375</v>
      </c>
      <c r="S282">
        <f>'Query Data'!G282</f>
        <v>9.9273729324340803</v>
      </c>
      <c r="T282">
        <f>'Query Data'!H282</f>
        <v>40.234375</v>
      </c>
    </row>
    <row r="283" spans="13:20" x14ac:dyDescent="0.3">
      <c r="M283" s="1">
        <f>'Query Data'!A283</f>
        <v>42309.934027777781</v>
      </c>
      <c r="N283">
        <f>'Query Data'!B283</f>
        <v>75.456367492675795</v>
      </c>
      <c r="O283">
        <f>'Query Data'!C283</f>
        <v>74.7783203125</v>
      </c>
      <c r="P283">
        <f>'Query Data'!D283</f>
        <v>6.10532426834106</v>
      </c>
      <c r="Q283">
        <f>'Query Data'!E283</f>
        <v>94.409721374511705</v>
      </c>
      <c r="R283">
        <f>'Query Data'!F283</f>
        <v>5.5946183204650897</v>
      </c>
      <c r="S283">
        <f>'Query Data'!G283</f>
        <v>9.7236690521240199</v>
      </c>
      <c r="T283">
        <f>'Query Data'!H283</f>
        <v>40.234375</v>
      </c>
    </row>
    <row r="284" spans="13:20" x14ac:dyDescent="0.3">
      <c r="M284" s="1">
        <f>'Query Data'!A284</f>
        <v>42309.9375</v>
      </c>
      <c r="N284">
        <f>'Query Data'!B284</f>
        <v>75.456367492675795</v>
      </c>
      <c r="O284">
        <f>'Query Data'!C284</f>
        <v>74.7783203125</v>
      </c>
      <c r="P284">
        <f>'Query Data'!D284</f>
        <v>6.2210650444030797</v>
      </c>
      <c r="Q284">
        <f>'Query Data'!E284</f>
        <v>94.513885498046903</v>
      </c>
      <c r="R284">
        <f>'Query Data'!F284</f>
        <v>6.1284723281860396</v>
      </c>
      <c r="S284">
        <f>'Query Data'!G284</f>
        <v>10.0387725830078</v>
      </c>
      <c r="T284">
        <f>'Query Data'!H284</f>
        <v>40.234375</v>
      </c>
    </row>
    <row r="285" spans="13:20" x14ac:dyDescent="0.3">
      <c r="M285" s="1">
        <f>'Query Data'!A285</f>
        <v>42309.940972222219</v>
      </c>
      <c r="N285">
        <f>'Query Data'!B285</f>
        <v>75.456367492675795</v>
      </c>
      <c r="O285">
        <f>'Query Data'!C285</f>
        <v>74.7783203125</v>
      </c>
      <c r="P285">
        <f>'Query Data'!D285</f>
        <v>6.3368053436279297</v>
      </c>
      <c r="Q285">
        <f>'Query Data'!E285</f>
        <v>94.618057250976605</v>
      </c>
      <c r="R285">
        <f>'Query Data'!F285</f>
        <v>5.2300348281860396</v>
      </c>
      <c r="S285">
        <f>'Query Data'!G285</f>
        <v>9.7618637084960902</v>
      </c>
      <c r="T285">
        <f>'Query Data'!H285</f>
        <v>40.234375</v>
      </c>
    </row>
    <row r="286" spans="13:20" x14ac:dyDescent="0.3">
      <c r="M286" s="1">
        <f>'Query Data'!A286</f>
        <v>42309.944444444445</v>
      </c>
      <c r="N286">
        <f>'Query Data'!B286</f>
        <v>75.456367492675795</v>
      </c>
      <c r="O286">
        <f>'Query Data'!C286</f>
        <v>74.7783203125</v>
      </c>
      <c r="P286">
        <f>'Query Data'!D286</f>
        <v>6.4814815521240199</v>
      </c>
      <c r="Q286">
        <f>'Query Data'!E286</f>
        <v>94.513885498046903</v>
      </c>
      <c r="R286">
        <f>'Query Data'!F286</f>
        <v>4.5182294845581099</v>
      </c>
      <c r="S286">
        <f>'Query Data'!G286</f>
        <v>10.0706024169922</v>
      </c>
      <c r="T286">
        <f>'Query Data'!H286</f>
        <v>40.234375</v>
      </c>
    </row>
    <row r="287" spans="13:20" x14ac:dyDescent="0.3">
      <c r="M287" s="1">
        <f>'Query Data'!A287</f>
        <v>42309.947916666664</v>
      </c>
      <c r="N287">
        <f>'Query Data'!B287</f>
        <v>75.456367492675795</v>
      </c>
      <c r="O287">
        <f>'Query Data'!C287</f>
        <v>74.7783203125</v>
      </c>
      <c r="P287">
        <f>'Query Data'!D287</f>
        <v>6.6261572837829599</v>
      </c>
      <c r="Q287">
        <f>'Query Data'!E287</f>
        <v>94.513885498046903</v>
      </c>
      <c r="R287">
        <f>'Query Data'!F287</f>
        <v>5.0347223281860396</v>
      </c>
      <c r="S287">
        <f>'Query Data'!G287</f>
        <v>9.8159723281860405</v>
      </c>
      <c r="T287">
        <f>'Query Data'!H287</f>
        <v>40.234375</v>
      </c>
    </row>
    <row r="288" spans="13:20" x14ac:dyDescent="0.3">
      <c r="M288" s="1">
        <f>'Query Data'!A288</f>
        <v>42309.951388888891</v>
      </c>
      <c r="N288">
        <f>'Query Data'!B288</f>
        <v>75.456367492675795</v>
      </c>
      <c r="O288">
        <f>'Query Data'!C288</f>
        <v>74.7783203125</v>
      </c>
      <c r="P288">
        <f>'Query Data'!D288</f>
        <v>6.7708334922790501</v>
      </c>
      <c r="Q288">
        <f>'Query Data'!E288</f>
        <v>94.513885498046903</v>
      </c>
      <c r="R288">
        <f>'Query Data'!F288</f>
        <v>5.4730901718139604</v>
      </c>
      <c r="S288">
        <f>'Query Data'!G288</f>
        <v>10.1247100830078</v>
      </c>
      <c r="T288">
        <f>'Query Data'!H288</f>
        <v>40.234375</v>
      </c>
    </row>
    <row r="289" spans="13:20" x14ac:dyDescent="0.3">
      <c r="M289" s="1">
        <f>'Query Data'!A289</f>
        <v>42309.954861111109</v>
      </c>
      <c r="N289">
        <f>'Query Data'!B289</f>
        <v>75.456367492675795</v>
      </c>
      <c r="O289">
        <f>'Query Data'!C289</f>
        <v>74.7783203125</v>
      </c>
      <c r="P289">
        <f>'Query Data'!D289</f>
        <v>6.9155087471008301</v>
      </c>
      <c r="Q289">
        <f>'Query Data'!E289</f>
        <v>94.756942749023395</v>
      </c>
      <c r="R289">
        <f>'Query Data'!F289</f>
        <v>5.9288196563720703</v>
      </c>
      <c r="S289">
        <f>'Query Data'!G289</f>
        <v>9.8891782760620099</v>
      </c>
      <c r="T289">
        <f>'Query Data'!H289</f>
        <v>40.234375</v>
      </c>
    </row>
    <row r="290" spans="13:20" x14ac:dyDescent="0.3">
      <c r="M290" s="1">
        <f>'Query Data'!A290</f>
        <v>42309.958333333336</v>
      </c>
      <c r="N290">
        <f>'Query Data'!B290</f>
        <v>75.456367492675795</v>
      </c>
      <c r="O290">
        <f>'Query Data'!C290</f>
        <v>74.7783203125</v>
      </c>
      <c r="P290">
        <f>'Query Data'!D290</f>
        <v>7.2048611640930202</v>
      </c>
      <c r="Q290">
        <f>'Query Data'!E290</f>
        <v>94.652770996093807</v>
      </c>
      <c r="R290">
        <f>'Query Data'!F290</f>
        <v>6.3541665077209499</v>
      </c>
      <c r="S290">
        <f>'Query Data'!G290</f>
        <v>9.7554979324340803</v>
      </c>
      <c r="T290">
        <f>'Query Data'!H290</f>
        <v>40.234375</v>
      </c>
    </row>
  </sheetData>
  <mergeCells count="8">
    <mergeCell ref="J9:K9"/>
    <mergeCell ref="A8:K8"/>
    <mergeCell ref="A1:K5"/>
    <mergeCell ref="B9:C9"/>
    <mergeCell ref="E9:F9"/>
    <mergeCell ref="H9:I9"/>
    <mergeCell ref="A7:K7"/>
    <mergeCell ref="A6:K6"/>
  </mergeCells>
  <conditionalFormatting sqref="B10:B16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E10:E16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H10:H1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J10:J16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2"/>
  <sheetViews>
    <sheetView workbookViewId="0">
      <selection activeCell="G16" sqref="G16"/>
    </sheetView>
  </sheetViews>
  <sheetFormatPr defaultRowHeight="14.4" x14ac:dyDescent="0.3"/>
  <cols>
    <col min="1" max="1" width="16.109375" customWidth="1"/>
    <col min="2" max="8" width="12" bestFit="1" customWidth="1"/>
  </cols>
  <sheetData>
    <row r="1" spans="1:8" x14ac:dyDescent="0.3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</row>
    <row r="2" spans="1:8" x14ac:dyDescent="0.3">
      <c r="A2" s="1">
        <v>42309</v>
      </c>
      <c r="B2">
        <v>75.415016174316406</v>
      </c>
      <c r="C2">
        <v>74.736968994140597</v>
      </c>
      <c r="D2">
        <v>12.4710645675659</v>
      </c>
      <c r="E2">
        <v>94.756942749023395</v>
      </c>
      <c r="F2">
        <v>5.0173611640930202</v>
      </c>
      <c r="G2">
        <v>9.7459487915039098</v>
      </c>
      <c r="H2">
        <v>37.745948791503899</v>
      </c>
    </row>
    <row r="3" spans="1:8" x14ac:dyDescent="0.3">
      <c r="A3" s="1">
        <v>42309.003472222219</v>
      </c>
      <c r="B3">
        <v>75.415016174316406</v>
      </c>
      <c r="C3">
        <v>74.736968994140597</v>
      </c>
      <c r="D3">
        <v>12.355323791503899</v>
      </c>
      <c r="E3">
        <v>94.652770996093807</v>
      </c>
      <c r="F3">
        <v>5.234375</v>
      </c>
      <c r="G3">
        <v>9.9496526718139595</v>
      </c>
      <c r="H3">
        <v>37.745948791503899</v>
      </c>
    </row>
    <row r="4" spans="1:8" x14ac:dyDescent="0.3">
      <c r="A4" s="1">
        <v>42309.006944444445</v>
      </c>
      <c r="B4">
        <v>75.415016174316406</v>
      </c>
      <c r="C4">
        <v>74.736968994140597</v>
      </c>
      <c r="D4">
        <v>12.355323791503899</v>
      </c>
      <c r="E4">
        <v>94.652770996093807</v>
      </c>
      <c r="F4">
        <v>5.5555553436279297</v>
      </c>
      <c r="G4">
        <v>9.7395839691162092</v>
      </c>
      <c r="H4">
        <v>37.745948791503899</v>
      </c>
    </row>
    <row r="5" spans="1:8" x14ac:dyDescent="0.3">
      <c r="A5" s="1">
        <v>42309.010416666664</v>
      </c>
      <c r="B5">
        <v>75.296867370605497</v>
      </c>
      <c r="C5">
        <v>74.618820190429702</v>
      </c>
      <c r="D5">
        <v>12.2106485366821</v>
      </c>
      <c r="E5">
        <v>94.513885498046903</v>
      </c>
      <c r="F5">
        <v>5.9071178436279297</v>
      </c>
      <c r="G5">
        <v>9.9432868957519496</v>
      </c>
      <c r="H5">
        <v>37.847221374511697</v>
      </c>
    </row>
    <row r="6" spans="1:8" x14ac:dyDescent="0.3">
      <c r="A6" s="1">
        <v>42309.013888888891</v>
      </c>
      <c r="B6">
        <v>75.296867370605497</v>
      </c>
      <c r="C6">
        <v>74.618820190429702</v>
      </c>
      <c r="D6">
        <v>12.065972328186</v>
      </c>
      <c r="E6">
        <v>94.513885498046903</v>
      </c>
      <c r="F6">
        <v>6.1588544845581099</v>
      </c>
      <c r="G6">
        <v>9.9432868957519496</v>
      </c>
      <c r="H6">
        <v>37.847221374511697</v>
      </c>
    </row>
    <row r="7" spans="1:8" x14ac:dyDescent="0.3">
      <c r="A7" s="1">
        <v>42309.017361111109</v>
      </c>
      <c r="B7">
        <v>75.397293090820298</v>
      </c>
      <c r="C7">
        <v>74.719245910644503</v>
      </c>
      <c r="D7">
        <v>11.921296119689901</v>
      </c>
      <c r="E7">
        <v>94.618057250976605</v>
      </c>
      <c r="F7">
        <v>5.5381941795349103</v>
      </c>
      <c r="G7">
        <v>9.9369211196899396</v>
      </c>
      <c r="H7">
        <v>37.847221374511697</v>
      </c>
    </row>
    <row r="8" spans="1:8" x14ac:dyDescent="0.3">
      <c r="A8" s="1">
        <v>42309.020833333336</v>
      </c>
      <c r="B8">
        <v>75.397293090820298</v>
      </c>
      <c r="C8">
        <v>74.719245910644503</v>
      </c>
      <c r="D8">
        <v>11.921296119689901</v>
      </c>
      <c r="E8">
        <v>94.756942749023395</v>
      </c>
      <c r="F8">
        <v>4.3836803436279297</v>
      </c>
      <c r="G8">
        <v>10.140625</v>
      </c>
      <c r="H8">
        <v>37.847221374511697</v>
      </c>
    </row>
    <row r="9" spans="1:8" x14ac:dyDescent="0.3">
      <c r="A9" s="1">
        <v>42309.024305555555</v>
      </c>
      <c r="B9">
        <v>75.397293090820298</v>
      </c>
      <c r="C9">
        <v>74.719245910644503</v>
      </c>
      <c r="D9">
        <v>11.921296119689901</v>
      </c>
      <c r="E9">
        <v>94.756942749023395</v>
      </c>
      <c r="F9">
        <v>4.6614584922790501</v>
      </c>
      <c r="G9">
        <v>9.8064241409301793</v>
      </c>
      <c r="H9">
        <v>37.847221374511697</v>
      </c>
    </row>
    <row r="10" spans="1:8" x14ac:dyDescent="0.3">
      <c r="A10" s="1">
        <v>42309.027777777781</v>
      </c>
      <c r="B10">
        <v>75.397293090820298</v>
      </c>
      <c r="C10">
        <v>74.719245910644503</v>
      </c>
      <c r="D10">
        <v>12.152777671814</v>
      </c>
      <c r="E10">
        <v>94.652770996093807</v>
      </c>
      <c r="F10">
        <v>4.9913196563720703</v>
      </c>
      <c r="G10">
        <v>10.1247100830078</v>
      </c>
      <c r="H10">
        <v>37.847221374511697</v>
      </c>
    </row>
    <row r="11" spans="1:8" x14ac:dyDescent="0.3">
      <c r="A11" s="1">
        <v>42309.03125</v>
      </c>
      <c r="B11">
        <v>75.397293090820298</v>
      </c>
      <c r="C11">
        <v>74.719245910644503</v>
      </c>
      <c r="D11">
        <v>12.152777671814</v>
      </c>
      <c r="E11">
        <v>94.652770996093807</v>
      </c>
      <c r="F11">
        <v>5.3168401718139604</v>
      </c>
      <c r="G11">
        <v>9.8859958648681605</v>
      </c>
      <c r="H11">
        <v>37.847221374511697</v>
      </c>
    </row>
    <row r="12" spans="1:8" x14ac:dyDescent="0.3">
      <c r="A12" s="1">
        <v>42309.034722222219</v>
      </c>
      <c r="B12">
        <v>75.397293090820298</v>
      </c>
      <c r="C12">
        <v>74.719245910644503</v>
      </c>
      <c r="D12">
        <v>12.268518447876</v>
      </c>
      <c r="E12">
        <v>94.652770996093807</v>
      </c>
      <c r="F12">
        <v>5.5946183204650897</v>
      </c>
      <c r="G12">
        <v>10.0960645675659</v>
      </c>
      <c r="H12">
        <v>37.847221374511697</v>
      </c>
    </row>
    <row r="13" spans="1:8" x14ac:dyDescent="0.3">
      <c r="A13" s="1">
        <v>42309.038194444445</v>
      </c>
      <c r="B13">
        <v>75.397293090820298</v>
      </c>
      <c r="C13">
        <v>74.719245910644503</v>
      </c>
      <c r="D13">
        <v>12.413194656372101</v>
      </c>
      <c r="E13">
        <v>94.756942749023395</v>
      </c>
      <c r="F13">
        <v>5.9505209922790501</v>
      </c>
      <c r="G13">
        <v>9.8478012084960902</v>
      </c>
      <c r="H13">
        <v>37.847221374511697</v>
      </c>
    </row>
    <row r="14" spans="1:8" x14ac:dyDescent="0.3">
      <c r="A14" s="1">
        <v>42309.041666666664</v>
      </c>
      <c r="B14">
        <v>75.397293090820298</v>
      </c>
      <c r="C14">
        <v>74.719245910644503</v>
      </c>
      <c r="D14">
        <v>12.413194656372101</v>
      </c>
      <c r="E14">
        <v>94.965278625488295</v>
      </c>
      <c r="F14">
        <v>6.1024303436279297</v>
      </c>
      <c r="G14">
        <v>10.0546875</v>
      </c>
      <c r="H14">
        <v>37.847221374511697</v>
      </c>
    </row>
    <row r="15" spans="1:8" x14ac:dyDescent="0.3">
      <c r="A15" s="1">
        <v>42309.045138888891</v>
      </c>
      <c r="B15">
        <v>75.397293090820298</v>
      </c>
      <c r="C15">
        <v>74.719245910644503</v>
      </c>
      <c r="D15">
        <v>12.413194656372101</v>
      </c>
      <c r="E15">
        <v>94.861114501953097</v>
      </c>
      <c r="F15">
        <v>4.9131946563720703</v>
      </c>
      <c r="G15">
        <v>9.8159723281860405</v>
      </c>
      <c r="H15">
        <v>37.847221374511697</v>
      </c>
    </row>
    <row r="16" spans="1:8" x14ac:dyDescent="0.3">
      <c r="A16" s="1">
        <v>42309.048611111109</v>
      </c>
      <c r="B16">
        <v>75.397293090820298</v>
      </c>
      <c r="C16">
        <v>74.719245910644503</v>
      </c>
      <c r="D16">
        <v>12.413194656372101</v>
      </c>
      <c r="E16">
        <v>94.756942749023395</v>
      </c>
      <c r="F16">
        <v>4.3706598281860396</v>
      </c>
      <c r="G16">
        <v>10.022858619689901</v>
      </c>
      <c r="H16">
        <v>37.847221374511697</v>
      </c>
    </row>
    <row r="17" spans="1:8" x14ac:dyDescent="0.3">
      <c r="A17" s="1">
        <v>42309.052083333336</v>
      </c>
      <c r="B17">
        <v>75.397293090820298</v>
      </c>
      <c r="C17">
        <v>74.719245910644503</v>
      </c>
      <c r="D17">
        <v>12.5578699111938</v>
      </c>
      <c r="E17">
        <v>94.652770996093807</v>
      </c>
      <c r="F17">
        <v>4.8177084922790501</v>
      </c>
      <c r="G17">
        <v>9.6886568069458008</v>
      </c>
      <c r="H17">
        <v>37.847221374511697</v>
      </c>
    </row>
    <row r="18" spans="1:8" x14ac:dyDescent="0.3">
      <c r="A18" s="1">
        <v>42309.055555555555</v>
      </c>
      <c r="B18">
        <v>75.397293090820298</v>
      </c>
      <c r="C18">
        <v>74.719245910644503</v>
      </c>
      <c r="D18">
        <v>12.7025470733643</v>
      </c>
      <c r="E18">
        <v>94.652770996093807</v>
      </c>
      <c r="F18">
        <v>5.1432290077209499</v>
      </c>
      <c r="G18">
        <v>10.000578880310099</v>
      </c>
      <c r="H18">
        <v>37.847221374511697</v>
      </c>
    </row>
    <row r="19" spans="1:8" x14ac:dyDescent="0.3">
      <c r="A19" s="1">
        <v>42309.059027777781</v>
      </c>
      <c r="B19">
        <v>75.397293090820298</v>
      </c>
      <c r="C19">
        <v>74.719245910644503</v>
      </c>
      <c r="D19">
        <v>12.7025470733643</v>
      </c>
      <c r="E19">
        <v>94.756942749023395</v>
      </c>
      <c r="F19">
        <v>5.3559026718139604</v>
      </c>
      <c r="G19">
        <v>9.7459487915039098</v>
      </c>
      <c r="H19">
        <v>37.962963104247997</v>
      </c>
    </row>
    <row r="20" spans="1:8" x14ac:dyDescent="0.3">
      <c r="A20" s="1">
        <v>42309.0625</v>
      </c>
      <c r="B20">
        <v>75.397293090820298</v>
      </c>
      <c r="C20">
        <v>74.719245910644503</v>
      </c>
      <c r="D20">
        <v>12.586805343627899</v>
      </c>
      <c r="E20">
        <v>94.965278625488295</v>
      </c>
      <c r="F20">
        <v>5.6944446563720703</v>
      </c>
      <c r="G20">
        <v>9.9528350830078107</v>
      </c>
      <c r="H20">
        <v>37.962963104247997</v>
      </c>
    </row>
    <row r="21" spans="1:8" x14ac:dyDescent="0.3">
      <c r="A21" s="1">
        <v>42309.065972222219</v>
      </c>
      <c r="B21">
        <v>75.296867370605497</v>
      </c>
      <c r="C21">
        <v>74.618820190429702</v>
      </c>
      <c r="D21">
        <v>12.355323791503899</v>
      </c>
      <c r="E21">
        <v>95.104164123535199</v>
      </c>
      <c r="F21">
        <v>6.0069441795349103</v>
      </c>
      <c r="G21">
        <v>9.7204866409301793</v>
      </c>
      <c r="H21">
        <v>37.962963104247997</v>
      </c>
    </row>
    <row r="22" spans="1:8" x14ac:dyDescent="0.3">
      <c r="A22" s="1">
        <v>42309.069444444445</v>
      </c>
      <c r="B22">
        <v>75.296867370605497</v>
      </c>
      <c r="C22">
        <v>74.618820190429702</v>
      </c>
      <c r="D22">
        <v>12.2106485366821</v>
      </c>
      <c r="E22">
        <v>95</v>
      </c>
      <c r="F22">
        <v>6.2239584922790501</v>
      </c>
      <c r="G22">
        <v>9.9273729324340803</v>
      </c>
      <c r="H22">
        <v>37.962963104247997</v>
      </c>
    </row>
    <row r="23" spans="1:8" x14ac:dyDescent="0.3">
      <c r="A23" s="1">
        <v>42309.072916666664</v>
      </c>
      <c r="B23">
        <v>75.296867370605497</v>
      </c>
      <c r="C23">
        <v>74.618820190429702</v>
      </c>
      <c r="D23">
        <v>12.065972328186</v>
      </c>
      <c r="E23">
        <v>94.861114501953097</v>
      </c>
      <c r="F23">
        <v>4.9262151718139604</v>
      </c>
      <c r="G23">
        <v>9.7204866409301793</v>
      </c>
      <c r="H23">
        <v>37.962963104247997</v>
      </c>
    </row>
    <row r="24" spans="1:8" x14ac:dyDescent="0.3">
      <c r="A24" s="1">
        <v>42309.076388888891</v>
      </c>
      <c r="B24">
        <v>75.296867370605497</v>
      </c>
      <c r="C24">
        <v>74.618820190429702</v>
      </c>
      <c r="D24">
        <v>11.892361640930201</v>
      </c>
      <c r="E24">
        <v>94.652770996093807</v>
      </c>
      <c r="F24">
        <v>4.4791665077209499</v>
      </c>
      <c r="G24">
        <v>9.9273729324340803</v>
      </c>
      <c r="H24">
        <v>38.064235687255902</v>
      </c>
    </row>
    <row r="25" spans="1:8" x14ac:dyDescent="0.3">
      <c r="A25" s="1">
        <v>42309.079861111109</v>
      </c>
      <c r="B25">
        <v>75.296867370605497</v>
      </c>
      <c r="C25">
        <v>74.618820190429702</v>
      </c>
      <c r="D25">
        <v>11.631944656372101</v>
      </c>
      <c r="E25">
        <v>94.513885498046903</v>
      </c>
      <c r="F25">
        <v>4.7960071563720703</v>
      </c>
      <c r="G25">
        <v>9.8032407760620099</v>
      </c>
      <c r="H25">
        <v>38.064235687255902</v>
      </c>
    </row>
    <row r="26" spans="1:8" x14ac:dyDescent="0.3">
      <c r="A26" s="1">
        <v>42309.041666666664</v>
      </c>
      <c r="B26">
        <v>75.296867370605497</v>
      </c>
      <c r="C26">
        <v>74.618820190429702</v>
      </c>
      <c r="D26">
        <v>11.342592239379901</v>
      </c>
      <c r="E26">
        <v>94.409721374511705</v>
      </c>
      <c r="F26">
        <v>5.0086808204650897</v>
      </c>
      <c r="G26">
        <v>9.9050931930541992</v>
      </c>
      <c r="H26">
        <v>38.064235687255902</v>
      </c>
    </row>
    <row r="27" spans="1:8" x14ac:dyDescent="0.3">
      <c r="A27" s="1">
        <v>42309.045138888891</v>
      </c>
      <c r="B27">
        <v>75.296867370605497</v>
      </c>
      <c r="C27">
        <v>74.618820190429702</v>
      </c>
      <c r="D27">
        <v>11.1979160308838</v>
      </c>
      <c r="E27">
        <v>94.305557250976605</v>
      </c>
      <c r="F27">
        <v>5.3342018127441397</v>
      </c>
      <c r="G27">
        <v>10.127893447876</v>
      </c>
      <c r="H27">
        <v>38.064235687255902</v>
      </c>
    </row>
    <row r="28" spans="1:8" x14ac:dyDescent="0.3">
      <c r="A28" s="1">
        <v>42309.048611111109</v>
      </c>
      <c r="B28">
        <v>75.296867370605497</v>
      </c>
      <c r="C28">
        <v>74.618820190429702</v>
      </c>
      <c r="D28">
        <v>10.763888359069799</v>
      </c>
      <c r="E28">
        <v>94.305557250976605</v>
      </c>
      <c r="F28">
        <v>5.5512151718139604</v>
      </c>
      <c r="G28">
        <v>9.9019098281860405</v>
      </c>
      <c r="H28">
        <v>38.064235687255902</v>
      </c>
    </row>
    <row r="29" spans="1:8" x14ac:dyDescent="0.3">
      <c r="A29" s="1">
        <v>42309.052083333336</v>
      </c>
      <c r="B29">
        <v>75.296867370605497</v>
      </c>
      <c r="C29">
        <v>74.618820190429702</v>
      </c>
      <c r="D29">
        <v>10.619213104248001</v>
      </c>
      <c r="E29">
        <v>94.305557250976605</v>
      </c>
      <c r="F29">
        <v>5.8637151718139604</v>
      </c>
      <c r="G29">
        <v>10.118344306945801</v>
      </c>
      <c r="H29">
        <v>38.179977416992202</v>
      </c>
    </row>
    <row r="30" spans="1:8" x14ac:dyDescent="0.3">
      <c r="A30" s="1">
        <v>42309.055555555555</v>
      </c>
      <c r="B30">
        <v>75.296867370605497</v>
      </c>
      <c r="C30">
        <v>74.618820190429702</v>
      </c>
      <c r="D30">
        <v>10.474536895751999</v>
      </c>
      <c r="E30">
        <v>94.166664123535199</v>
      </c>
      <c r="F30">
        <v>6.2022571563720703</v>
      </c>
      <c r="G30">
        <v>9.8796291351318395</v>
      </c>
      <c r="H30">
        <v>38.179977416992202</v>
      </c>
    </row>
    <row r="31" spans="1:8" x14ac:dyDescent="0.3">
      <c r="A31" s="1">
        <v>42309.059027777781</v>
      </c>
      <c r="B31">
        <v>75.296867370605497</v>
      </c>
      <c r="C31">
        <v>74.618820190429702</v>
      </c>
      <c r="D31">
        <v>10.300926208496101</v>
      </c>
      <c r="E31">
        <v>94.166664123535199</v>
      </c>
      <c r="F31">
        <v>5.3993053436279297</v>
      </c>
      <c r="G31">
        <v>10.086516380310099</v>
      </c>
      <c r="H31">
        <v>38.179977416992202</v>
      </c>
    </row>
    <row r="32" spans="1:8" x14ac:dyDescent="0.3">
      <c r="A32" s="1">
        <v>42309.0625</v>
      </c>
      <c r="B32">
        <v>75.296867370605497</v>
      </c>
      <c r="C32">
        <v>74.618820190429702</v>
      </c>
      <c r="D32">
        <v>10.300926208496101</v>
      </c>
      <c r="E32">
        <v>94.0625</v>
      </c>
      <c r="F32">
        <v>4.3142361640930202</v>
      </c>
      <c r="G32">
        <v>9.8637151718139595</v>
      </c>
      <c r="H32">
        <v>38.179977416992202</v>
      </c>
    </row>
    <row r="33" spans="1:8" x14ac:dyDescent="0.3">
      <c r="A33" s="1">
        <v>42309.065972222219</v>
      </c>
      <c r="B33">
        <v>75.397293090820298</v>
      </c>
      <c r="C33">
        <v>74.719245910644503</v>
      </c>
      <c r="D33">
        <v>10.300926208496101</v>
      </c>
      <c r="E33">
        <v>94.270835876464801</v>
      </c>
      <c r="F33">
        <v>4.7135415077209499</v>
      </c>
      <c r="G33">
        <v>10.076968193054199</v>
      </c>
      <c r="H33">
        <v>38.179977416992202</v>
      </c>
    </row>
    <row r="34" spans="1:8" x14ac:dyDescent="0.3">
      <c r="A34" s="1">
        <v>42309.069444444445</v>
      </c>
      <c r="B34">
        <v>75.397293090820298</v>
      </c>
      <c r="C34">
        <v>74.719245910644503</v>
      </c>
      <c r="D34">
        <v>10.300926208496101</v>
      </c>
      <c r="E34">
        <v>94.270835876464801</v>
      </c>
      <c r="F34">
        <v>4.9262151718139604</v>
      </c>
      <c r="G34">
        <v>9.8573493957519496</v>
      </c>
      <c r="H34">
        <v>38.179977416992202</v>
      </c>
    </row>
    <row r="35" spans="1:8" x14ac:dyDescent="0.3">
      <c r="A35" s="1">
        <v>42309.072916666664</v>
      </c>
      <c r="B35">
        <v>75.397293090820298</v>
      </c>
      <c r="C35">
        <v>74.719245910644503</v>
      </c>
      <c r="D35">
        <v>10.300926208496101</v>
      </c>
      <c r="E35">
        <v>94.270835876464801</v>
      </c>
      <c r="F35">
        <v>5.2517361640930202</v>
      </c>
      <c r="G35">
        <v>10.064236640930201</v>
      </c>
      <c r="H35">
        <v>38.179977416992202</v>
      </c>
    </row>
    <row r="36" spans="1:8" x14ac:dyDescent="0.3">
      <c r="A36" s="1">
        <v>42309.076388888891</v>
      </c>
      <c r="B36">
        <v>75.397293090820298</v>
      </c>
      <c r="C36">
        <v>74.719245910644503</v>
      </c>
      <c r="D36">
        <v>10.387731552124</v>
      </c>
      <c r="E36">
        <v>94.409721374511705</v>
      </c>
      <c r="F36">
        <v>5.4644098281860396</v>
      </c>
      <c r="G36">
        <v>9.7268524169921893</v>
      </c>
      <c r="H36">
        <v>38.179977416992202</v>
      </c>
    </row>
    <row r="37" spans="1:8" x14ac:dyDescent="0.3">
      <c r="A37" s="1">
        <v>42309.079861111109</v>
      </c>
      <c r="B37">
        <v>75.397293090820298</v>
      </c>
      <c r="C37">
        <v>74.719245910644503</v>
      </c>
      <c r="D37">
        <v>10.532407760620099</v>
      </c>
      <c r="E37">
        <v>94.513885498046903</v>
      </c>
      <c r="F37">
        <v>5.7942705154418901</v>
      </c>
      <c r="G37">
        <v>10.0387725830078</v>
      </c>
      <c r="H37">
        <v>38.179977416992202</v>
      </c>
    </row>
    <row r="38" spans="1:8" x14ac:dyDescent="0.3">
      <c r="A38" s="1">
        <v>42309.083333333336</v>
      </c>
      <c r="B38">
        <v>75.397293090820298</v>
      </c>
      <c r="C38">
        <v>74.719245910644503</v>
      </c>
      <c r="D38">
        <v>10.6770839691162</v>
      </c>
      <c r="E38">
        <v>94.618057250976605</v>
      </c>
      <c r="F38">
        <v>6.0590276718139604</v>
      </c>
      <c r="G38">
        <v>9.7204866409301793</v>
      </c>
      <c r="H38">
        <v>38.179977416992202</v>
      </c>
    </row>
    <row r="39" spans="1:8" x14ac:dyDescent="0.3">
      <c r="A39" s="1">
        <v>42309.086805555555</v>
      </c>
      <c r="B39">
        <v>75.397293090820298</v>
      </c>
      <c r="C39">
        <v>74.719245910644503</v>
      </c>
      <c r="D39">
        <v>10.821759223938001</v>
      </c>
      <c r="E39">
        <v>94.618057250976605</v>
      </c>
      <c r="F39">
        <v>6.2890625</v>
      </c>
      <c r="G39">
        <v>10.029224395751999</v>
      </c>
      <c r="H39">
        <v>38.179977416992202</v>
      </c>
    </row>
    <row r="40" spans="1:8" x14ac:dyDescent="0.3">
      <c r="A40" s="1">
        <v>42309.090277777781</v>
      </c>
      <c r="B40">
        <v>75.397293090820298</v>
      </c>
      <c r="C40">
        <v>74.719245910644503</v>
      </c>
      <c r="D40">
        <v>11.111111640930201</v>
      </c>
      <c r="E40">
        <v>94.618057250976605</v>
      </c>
      <c r="F40">
        <v>4.1927084922790501</v>
      </c>
      <c r="G40">
        <v>9.8096065521240199</v>
      </c>
      <c r="H40">
        <v>38.179977416992202</v>
      </c>
    </row>
    <row r="41" spans="1:8" x14ac:dyDescent="0.3">
      <c r="A41" s="1">
        <v>42309.09375</v>
      </c>
      <c r="B41">
        <v>75.397293090820298</v>
      </c>
      <c r="C41">
        <v>74.719245910644503</v>
      </c>
      <c r="D41">
        <v>11.255786895751999</v>
      </c>
      <c r="E41">
        <v>94.618057250976605</v>
      </c>
      <c r="F41">
        <v>4.6223955154418901</v>
      </c>
      <c r="G41">
        <v>10.016492843627899</v>
      </c>
      <c r="H41">
        <v>38.179977416992202</v>
      </c>
    </row>
    <row r="42" spans="1:8" x14ac:dyDescent="0.3">
      <c r="A42" s="1">
        <v>42309.097222222219</v>
      </c>
      <c r="B42">
        <v>75.397293090820298</v>
      </c>
      <c r="C42">
        <v>74.719245910644503</v>
      </c>
      <c r="D42">
        <v>11.255786895751999</v>
      </c>
      <c r="E42">
        <v>94.618057250976605</v>
      </c>
      <c r="F42">
        <v>4.84375</v>
      </c>
      <c r="G42">
        <v>9.6886568069458008</v>
      </c>
      <c r="H42">
        <v>38.179977416992202</v>
      </c>
    </row>
    <row r="43" spans="1:8" x14ac:dyDescent="0.3">
      <c r="A43" s="1">
        <v>42309.100694444445</v>
      </c>
      <c r="B43">
        <v>75.397293090820298</v>
      </c>
      <c r="C43">
        <v>74.719245910644503</v>
      </c>
      <c r="D43">
        <v>11.400463104248001</v>
      </c>
      <c r="E43">
        <v>94.618057250976605</v>
      </c>
      <c r="F43">
        <v>5.1605901718139604</v>
      </c>
      <c r="G43">
        <v>9.9114589691162092</v>
      </c>
      <c r="H43">
        <v>38.179977416992202</v>
      </c>
    </row>
    <row r="44" spans="1:8" x14ac:dyDescent="0.3">
      <c r="A44" s="1">
        <v>42309.104166666664</v>
      </c>
      <c r="B44">
        <v>75.397293090820298</v>
      </c>
      <c r="C44">
        <v>74.719245910644503</v>
      </c>
      <c r="D44">
        <v>11.545138359069799</v>
      </c>
      <c r="E44">
        <v>94.756942749023395</v>
      </c>
      <c r="F44">
        <v>5.3776040077209499</v>
      </c>
      <c r="G44">
        <v>9.7045717239379901</v>
      </c>
      <c r="H44">
        <v>38.179977416992202</v>
      </c>
    </row>
    <row r="45" spans="1:8" x14ac:dyDescent="0.3">
      <c r="A45" s="1">
        <v>42309.107638888891</v>
      </c>
      <c r="B45">
        <v>75.397293090820298</v>
      </c>
      <c r="C45">
        <v>74.719245910644503</v>
      </c>
      <c r="D45">
        <v>11.545138359069799</v>
      </c>
      <c r="E45">
        <v>94.965278625488295</v>
      </c>
      <c r="F45">
        <v>5.7508678436279297</v>
      </c>
      <c r="G45">
        <v>9.9114589691162092</v>
      </c>
      <c r="H45">
        <v>38.179977416992202</v>
      </c>
    </row>
    <row r="46" spans="1:8" x14ac:dyDescent="0.3">
      <c r="A46" s="1">
        <v>42309.111111111109</v>
      </c>
      <c r="B46">
        <v>75.397293090820298</v>
      </c>
      <c r="C46">
        <v>74.719245910644503</v>
      </c>
      <c r="D46">
        <v>11.6898145675659</v>
      </c>
      <c r="E46">
        <v>95.104164123535199</v>
      </c>
      <c r="F46">
        <v>6.0373268127441397</v>
      </c>
      <c r="G46">
        <v>10.0133104324341</v>
      </c>
      <c r="H46">
        <v>38.179977416992202</v>
      </c>
    </row>
    <row r="47" spans="1:8" x14ac:dyDescent="0.3">
      <c r="A47" s="1">
        <v>42309.114583333336</v>
      </c>
      <c r="B47">
        <v>75.397293090820298</v>
      </c>
      <c r="C47">
        <v>74.719245910644503</v>
      </c>
      <c r="D47">
        <v>11.6898145675659</v>
      </c>
      <c r="E47">
        <v>95</v>
      </c>
      <c r="F47">
        <v>6.3628473281860396</v>
      </c>
      <c r="G47">
        <v>9.8032407760620099</v>
      </c>
      <c r="H47">
        <v>38.179977416992202</v>
      </c>
    </row>
    <row r="48" spans="1:8" x14ac:dyDescent="0.3">
      <c r="A48" s="1">
        <v>42309.118055555555</v>
      </c>
      <c r="B48">
        <v>75.397293090820298</v>
      </c>
      <c r="C48">
        <v>74.719245910644503</v>
      </c>
      <c r="D48">
        <v>11.834490776061999</v>
      </c>
      <c r="E48">
        <v>94.861114501953097</v>
      </c>
      <c r="F48">
        <v>4.140625</v>
      </c>
      <c r="G48">
        <v>10.0133104324341</v>
      </c>
      <c r="H48">
        <v>38.179977416992202</v>
      </c>
    </row>
    <row r="49" spans="1:8" x14ac:dyDescent="0.3">
      <c r="A49" s="1">
        <v>42309.121527777781</v>
      </c>
      <c r="B49">
        <v>75.397293090820298</v>
      </c>
      <c r="C49">
        <v>74.719245910644503</v>
      </c>
      <c r="D49">
        <v>12.0081014633179</v>
      </c>
      <c r="E49">
        <v>94.861114501953097</v>
      </c>
      <c r="F49">
        <v>4.5963540077209499</v>
      </c>
      <c r="G49">
        <v>9.7936916351318395</v>
      </c>
      <c r="H49">
        <v>38.179977416992202</v>
      </c>
    </row>
    <row r="50" spans="1:8" x14ac:dyDescent="0.3">
      <c r="A50" s="1">
        <v>42309.125</v>
      </c>
      <c r="B50">
        <v>75.397293090820298</v>
      </c>
      <c r="C50">
        <v>74.719245910644503</v>
      </c>
      <c r="D50">
        <v>12.123842239379901</v>
      </c>
      <c r="E50">
        <v>94.756942749023395</v>
      </c>
      <c r="F50">
        <v>4.8220486640930202</v>
      </c>
      <c r="G50">
        <v>10.000578880310099</v>
      </c>
      <c r="H50">
        <v>38.179977416992202</v>
      </c>
    </row>
    <row r="51" spans="1:8" x14ac:dyDescent="0.3">
      <c r="A51" s="1">
        <v>42309.128472222219</v>
      </c>
      <c r="B51">
        <v>75.397293090820298</v>
      </c>
      <c r="C51">
        <v>74.719245910644503</v>
      </c>
      <c r="D51">
        <v>12.123842239379901</v>
      </c>
      <c r="E51">
        <v>94.861114501953097</v>
      </c>
      <c r="F51">
        <v>5.1432290077209499</v>
      </c>
      <c r="G51">
        <v>9.7714118957519496</v>
      </c>
      <c r="H51">
        <v>38.179977416992202</v>
      </c>
    </row>
    <row r="52" spans="1:8" x14ac:dyDescent="0.3">
      <c r="A52" s="1">
        <v>42309.131944444445</v>
      </c>
      <c r="B52">
        <v>75.397293090820298</v>
      </c>
      <c r="C52">
        <v>74.719245910644503</v>
      </c>
      <c r="D52">
        <v>12.268518447876</v>
      </c>
      <c r="E52">
        <v>94.965278625488295</v>
      </c>
      <c r="F52">
        <v>5.3689236640930202</v>
      </c>
      <c r="G52">
        <v>9.9846649169921893</v>
      </c>
      <c r="H52">
        <v>38.179977416992202</v>
      </c>
    </row>
    <row r="53" spans="1:8" x14ac:dyDescent="0.3">
      <c r="A53" s="1">
        <v>42309.135416666664</v>
      </c>
      <c r="B53">
        <v>75.397293090820298</v>
      </c>
      <c r="C53">
        <v>74.719245910644503</v>
      </c>
      <c r="D53">
        <v>12.268518447876</v>
      </c>
      <c r="E53">
        <v>94.861114501953097</v>
      </c>
      <c r="F53">
        <v>5.6076388359069798</v>
      </c>
      <c r="G53">
        <v>9.7427663803100604</v>
      </c>
      <c r="H53">
        <v>38.179977416992202</v>
      </c>
    </row>
    <row r="54" spans="1:8" x14ac:dyDescent="0.3">
      <c r="A54" s="1">
        <v>42309.138888888891</v>
      </c>
      <c r="B54">
        <v>75.397293090820298</v>
      </c>
      <c r="C54">
        <v>74.719245910644503</v>
      </c>
      <c r="D54">
        <v>12.413194656372101</v>
      </c>
      <c r="E54">
        <v>94.861114501953097</v>
      </c>
      <c r="F54">
        <v>6.0590276718139604</v>
      </c>
      <c r="G54">
        <v>9.9528350830078107</v>
      </c>
      <c r="H54">
        <v>38.179977416992202</v>
      </c>
    </row>
    <row r="55" spans="1:8" x14ac:dyDescent="0.3">
      <c r="A55" s="1">
        <v>42309.142361111109</v>
      </c>
      <c r="B55">
        <v>75.397293090820298</v>
      </c>
      <c r="C55">
        <v>74.719245910644503</v>
      </c>
      <c r="D55">
        <v>12.4421300888062</v>
      </c>
      <c r="E55">
        <v>94.756942749023395</v>
      </c>
      <c r="F55">
        <v>6.1675348281860396</v>
      </c>
      <c r="G55">
        <v>9.7109375</v>
      </c>
      <c r="H55">
        <v>38.28125</v>
      </c>
    </row>
    <row r="56" spans="1:8" x14ac:dyDescent="0.3">
      <c r="A56" s="1">
        <v>42309.145833333336</v>
      </c>
      <c r="B56">
        <v>75.397293090820298</v>
      </c>
      <c r="C56">
        <v>74.719245910644503</v>
      </c>
      <c r="D56">
        <v>12.5578699111938</v>
      </c>
      <c r="E56">
        <v>94.652770996093807</v>
      </c>
      <c r="F56">
        <v>3.4765625</v>
      </c>
      <c r="G56">
        <v>10.022858619689901</v>
      </c>
      <c r="H56">
        <v>38.28125</v>
      </c>
    </row>
    <row r="57" spans="1:8" x14ac:dyDescent="0.3">
      <c r="A57" s="1">
        <v>42309.149305555555</v>
      </c>
      <c r="B57">
        <v>75.397293090820298</v>
      </c>
      <c r="C57">
        <v>74.719245910644503</v>
      </c>
      <c r="D57">
        <v>12.586805343627899</v>
      </c>
      <c r="E57">
        <v>94.618057250976605</v>
      </c>
      <c r="F57">
        <v>4.5355901718139604</v>
      </c>
      <c r="G57">
        <v>9.6982059478759801</v>
      </c>
      <c r="H57">
        <v>38.28125</v>
      </c>
    </row>
    <row r="58" spans="1:8" x14ac:dyDescent="0.3">
      <c r="A58" s="1">
        <v>42309.152777777781</v>
      </c>
      <c r="B58">
        <v>75.397293090820298</v>
      </c>
      <c r="C58">
        <v>74.719245910644503</v>
      </c>
      <c r="D58">
        <v>12.586805343627899</v>
      </c>
      <c r="E58">
        <v>94.861114501953097</v>
      </c>
      <c r="F58">
        <v>4.8567705154418901</v>
      </c>
      <c r="G58">
        <v>10.006944656372101</v>
      </c>
      <c r="H58">
        <v>38.28125</v>
      </c>
    </row>
    <row r="59" spans="1:8" x14ac:dyDescent="0.3">
      <c r="A59" s="1">
        <v>42309.15625</v>
      </c>
      <c r="B59">
        <v>75.397293090820298</v>
      </c>
      <c r="C59">
        <v>74.719245910644503</v>
      </c>
      <c r="D59">
        <v>12.4710645675659</v>
      </c>
      <c r="E59">
        <v>94.965278625488295</v>
      </c>
      <c r="F59">
        <v>5.0737848281860396</v>
      </c>
      <c r="G59">
        <v>9.7745943069458008</v>
      </c>
      <c r="H59">
        <v>38.28125</v>
      </c>
    </row>
    <row r="60" spans="1:8" x14ac:dyDescent="0.3">
      <c r="A60" s="1">
        <v>42309.159722222219</v>
      </c>
      <c r="B60">
        <v>75.397293090820298</v>
      </c>
      <c r="C60">
        <v>74.719245910644503</v>
      </c>
      <c r="D60">
        <v>12.355323791503899</v>
      </c>
      <c r="E60">
        <v>94.965278625488295</v>
      </c>
      <c r="F60">
        <v>5.4123263359069798</v>
      </c>
      <c r="G60">
        <v>9.9814815521240199</v>
      </c>
      <c r="H60">
        <v>38.28125</v>
      </c>
    </row>
    <row r="61" spans="1:8" x14ac:dyDescent="0.3">
      <c r="A61" s="1">
        <v>42309.163194444445</v>
      </c>
      <c r="B61">
        <v>75.397293090820298</v>
      </c>
      <c r="C61">
        <v>74.719245910644503</v>
      </c>
      <c r="D61">
        <v>12.355323791503899</v>
      </c>
      <c r="E61">
        <v>94.861114501953097</v>
      </c>
      <c r="F61">
        <v>5.6206598281860396</v>
      </c>
      <c r="G61">
        <v>9.7554979324340803</v>
      </c>
      <c r="H61">
        <v>38.28125</v>
      </c>
    </row>
    <row r="62" spans="1:8" x14ac:dyDescent="0.3">
      <c r="A62" s="1">
        <v>42309.166666666664</v>
      </c>
      <c r="B62">
        <v>75.397293090820298</v>
      </c>
      <c r="C62">
        <v>74.719245910644503</v>
      </c>
      <c r="D62">
        <v>12.2106485366821</v>
      </c>
      <c r="E62">
        <v>94.756942749023395</v>
      </c>
      <c r="F62">
        <v>5.9939236640930202</v>
      </c>
      <c r="G62">
        <v>9.9592008590698207</v>
      </c>
      <c r="H62">
        <v>38.28125</v>
      </c>
    </row>
    <row r="63" spans="1:8" x14ac:dyDescent="0.3">
      <c r="A63" s="1">
        <v>42309.170138888891</v>
      </c>
      <c r="B63">
        <v>75.397293090820298</v>
      </c>
      <c r="C63">
        <v>74.719245910644503</v>
      </c>
      <c r="D63">
        <v>12.2106485366821</v>
      </c>
      <c r="E63">
        <v>94.652770996093807</v>
      </c>
      <c r="F63">
        <v>6.1631946563720703</v>
      </c>
      <c r="G63">
        <v>9.9146413803100604</v>
      </c>
      <c r="H63">
        <v>38.3969917297363</v>
      </c>
    </row>
    <row r="64" spans="1:8" x14ac:dyDescent="0.3">
      <c r="A64" s="1">
        <v>42309.173611111109</v>
      </c>
      <c r="B64">
        <v>75.397293090820298</v>
      </c>
      <c r="C64">
        <v>74.719245910644503</v>
      </c>
      <c r="D64">
        <v>12.2106485366821</v>
      </c>
      <c r="E64">
        <v>94.652770996093807</v>
      </c>
      <c r="F64">
        <v>4.8046875</v>
      </c>
      <c r="G64">
        <v>9.9050931930541992</v>
      </c>
      <c r="H64">
        <v>38.3969917297363</v>
      </c>
    </row>
    <row r="65" spans="1:8" x14ac:dyDescent="0.3">
      <c r="A65" s="1">
        <v>42309.177083333336</v>
      </c>
      <c r="B65">
        <v>75.296867370605497</v>
      </c>
      <c r="C65">
        <v>74.618820190429702</v>
      </c>
      <c r="D65">
        <v>12.065972328186</v>
      </c>
      <c r="E65">
        <v>94.618057250976605</v>
      </c>
      <c r="F65">
        <v>4.4053821563720703</v>
      </c>
      <c r="G65">
        <v>9.8828125</v>
      </c>
      <c r="H65">
        <v>38.3969917297363</v>
      </c>
    </row>
    <row r="66" spans="1:8" x14ac:dyDescent="0.3">
      <c r="A66" s="1">
        <v>42309.180555555555</v>
      </c>
      <c r="B66">
        <v>75.194747924804702</v>
      </c>
      <c r="C66">
        <v>74.516700744628906</v>
      </c>
      <c r="D66">
        <v>11.921296119689901</v>
      </c>
      <c r="E66">
        <v>94.513885498046903</v>
      </c>
      <c r="F66">
        <v>4.8394098281860396</v>
      </c>
      <c r="G66">
        <v>9.9910306930541992</v>
      </c>
      <c r="H66">
        <v>38.3969917297363</v>
      </c>
    </row>
    <row r="67" spans="1:8" x14ac:dyDescent="0.3">
      <c r="A67" s="1">
        <v>42309.184027777781</v>
      </c>
      <c r="B67">
        <v>75.194747924804702</v>
      </c>
      <c r="C67">
        <v>74.516700744628906</v>
      </c>
      <c r="D67">
        <v>11.631944656372101</v>
      </c>
      <c r="E67">
        <v>94.618057250976605</v>
      </c>
      <c r="F67">
        <v>5.0520834922790501</v>
      </c>
      <c r="G67">
        <v>9.7682285308837908</v>
      </c>
      <c r="H67">
        <v>38.3969917297363</v>
      </c>
    </row>
    <row r="68" spans="1:8" x14ac:dyDescent="0.3">
      <c r="A68" s="1">
        <v>42309.1875</v>
      </c>
      <c r="B68">
        <v>75.194747924804702</v>
      </c>
      <c r="C68">
        <v>74.516700744628906</v>
      </c>
      <c r="D68">
        <v>11.1979160308838</v>
      </c>
      <c r="E68">
        <v>94.756942749023395</v>
      </c>
      <c r="F68">
        <v>5.3819446563720703</v>
      </c>
      <c r="G68">
        <v>9.9751157760620099</v>
      </c>
      <c r="H68">
        <v>38.3969917297363</v>
      </c>
    </row>
    <row r="69" spans="1:8" x14ac:dyDescent="0.3">
      <c r="A69" s="1">
        <v>42309.190972222219</v>
      </c>
      <c r="B69">
        <v>75.194747924804702</v>
      </c>
      <c r="C69">
        <v>74.516700744628906</v>
      </c>
      <c r="D69">
        <v>10.9085645675659</v>
      </c>
      <c r="E69">
        <v>94.756942749023395</v>
      </c>
      <c r="F69">
        <v>5.703125</v>
      </c>
      <c r="G69">
        <v>9.8414354324340803</v>
      </c>
      <c r="H69">
        <v>38.498264312744098</v>
      </c>
    </row>
    <row r="70" spans="1:8" x14ac:dyDescent="0.3">
      <c r="A70" s="1">
        <v>42309.194444444445</v>
      </c>
      <c r="B70">
        <v>75.194747924804702</v>
      </c>
      <c r="C70">
        <v>74.516700744628906</v>
      </c>
      <c r="D70">
        <v>10.619213104248001</v>
      </c>
      <c r="E70">
        <v>94.513885498046903</v>
      </c>
      <c r="F70">
        <v>6.015625</v>
      </c>
      <c r="G70">
        <v>9.9464693069458008</v>
      </c>
      <c r="H70">
        <v>38.498264312744098</v>
      </c>
    </row>
    <row r="71" spans="1:8" x14ac:dyDescent="0.3">
      <c r="A71" s="1">
        <v>42309.197916666664</v>
      </c>
      <c r="B71">
        <v>75.296867370605497</v>
      </c>
      <c r="C71">
        <v>74.618820190429702</v>
      </c>
      <c r="D71">
        <v>10.329861640930201</v>
      </c>
      <c r="E71">
        <v>94.409721374511705</v>
      </c>
      <c r="F71">
        <v>6.2022571563720703</v>
      </c>
      <c r="G71">
        <v>10.153356552124</v>
      </c>
      <c r="H71">
        <v>38.498264312744098</v>
      </c>
    </row>
    <row r="72" spans="1:8" x14ac:dyDescent="0.3">
      <c r="A72" s="1">
        <v>42309.201388888891</v>
      </c>
      <c r="B72">
        <v>75.296867370605497</v>
      </c>
      <c r="C72">
        <v>74.618820190429702</v>
      </c>
      <c r="D72">
        <v>10.329861640930201</v>
      </c>
      <c r="E72">
        <v>94.409721374511705</v>
      </c>
      <c r="F72">
        <v>4.2534723281860396</v>
      </c>
      <c r="G72">
        <v>9.9114589691162092</v>
      </c>
      <c r="H72">
        <v>38.498264312744098</v>
      </c>
    </row>
    <row r="73" spans="1:8" x14ac:dyDescent="0.3">
      <c r="A73" s="1">
        <v>42309.204861111109</v>
      </c>
      <c r="B73">
        <v>75.296867370605497</v>
      </c>
      <c r="C73">
        <v>74.618820190429702</v>
      </c>
      <c r="D73">
        <v>10.1851854324341</v>
      </c>
      <c r="E73">
        <v>94.618057250976605</v>
      </c>
      <c r="F73">
        <v>4.5963540077209499</v>
      </c>
      <c r="G73">
        <v>10.121527671814</v>
      </c>
      <c r="H73">
        <v>38.498264312744098</v>
      </c>
    </row>
    <row r="74" spans="1:8" x14ac:dyDescent="0.3">
      <c r="A74" s="1">
        <v>42309.208333333336</v>
      </c>
      <c r="B74">
        <v>75.296867370605497</v>
      </c>
      <c r="C74">
        <v>74.618820190429702</v>
      </c>
      <c r="D74">
        <v>10.040509223938001</v>
      </c>
      <c r="E74">
        <v>94.618057250976605</v>
      </c>
      <c r="F74">
        <v>4.921875</v>
      </c>
      <c r="G74">
        <v>9.8955440521240199</v>
      </c>
      <c r="H74">
        <v>38.498264312744098</v>
      </c>
    </row>
    <row r="75" spans="1:8" x14ac:dyDescent="0.3">
      <c r="A75" s="1">
        <v>42309.211805555555</v>
      </c>
      <c r="B75">
        <v>75.397293090820298</v>
      </c>
      <c r="C75">
        <v>74.719245910644503</v>
      </c>
      <c r="D75">
        <v>10.040509223938001</v>
      </c>
      <c r="E75">
        <v>94.652770996093807</v>
      </c>
      <c r="F75">
        <v>5.2473959922790501</v>
      </c>
      <c r="G75">
        <v>9.8637151718139595</v>
      </c>
      <c r="H75">
        <v>38.498264312744098</v>
      </c>
    </row>
    <row r="76" spans="1:8" x14ac:dyDescent="0.3">
      <c r="A76" s="1">
        <v>42309.215277777781</v>
      </c>
      <c r="B76">
        <v>75.397293090820298</v>
      </c>
      <c r="C76">
        <v>74.719245910644503</v>
      </c>
      <c r="D76">
        <v>10.040509223938001</v>
      </c>
      <c r="E76">
        <v>94.652770996093807</v>
      </c>
      <c r="F76">
        <v>5.4644098281860396</v>
      </c>
      <c r="G76">
        <v>9.9592008590698207</v>
      </c>
      <c r="H76">
        <v>38.498264312744098</v>
      </c>
    </row>
    <row r="77" spans="1:8" x14ac:dyDescent="0.3">
      <c r="A77" s="1">
        <v>42309.21875</v>
      </c>
      <c r="B77">
        <v>75.397293090820298</v>
      </c>
      <c r="C77">
        <v>74.719245910644503</v>
      </c>
      <c r="D77">
        <v>10.15625</v>
      </c>
      <c r="E77">
        <v>94.652770996093807</v>
      </c>
      <c r="F77">
        <v>5.7465276718139604</v>
      </c>
      <c r="G77">
        <v>9.8318862915039098</v>
      </c>
      <c r="H77">
        <v>38.498264312744098</v>
      </c>
    </row>
    <row r="78" spans="1:8" x14ac:dyDescent="0.3">
      <c r="A78" s="1">
        <v>42309.222222222219</v>
      </c>
      <c r="B78">
        <v>75.397293090820298</v>
      </c>
      <c r="C78">
        <v>74.719245910644503</v>
      </c>
      <c r="D78">
        <v>10.271990776061999</v>
      </c>
      <c r="E78">
        <v>94.652770996093807</v>
      </c>
      <c r="F78">
        <v>6.1154513359069798</v>
      </c>
      <c r="G78">
        <v>9.9337387084960902</v>
      </c>
      <c r="H78">
        <v>38.498264312744098</v>
      </c>
    </row>
    <row r="79" spans="1:8" x14ac:dyDescent="0.3">
      <c r="A79" s="1">
        <v>42309.225694444445</v>
      </c>
      <c r="B79">
        <v>75.397293090820298</v>
      </c>
      <c r="C79">
        <v>74.719245910644503</v>
      </c>
      <c r="D79">
        <v>10.387731552124</v>
      </c>
      <c r="E79">
        <v>94.652770996093807</v>
      </c>
      <c r="F79">
        <v>6.3454861640930202</v>
      </c>
      <c r="G79">
        <v>9.9273729324340803</v>
      </c>
      <c r="H79">
        <v>38.498264312744098</v>
      </c>
    </row>
    <row r="80" spans="1:8" x14ac:dyDescent="0.3">
      <c r="A80" s="1">
        <v>42309.229166666664</v>
      </c>
      <c r="B80">
        <v>75.397293090820298</v>
      </c>
      <c r="C80">
        <v>74.719245910644503</v>
      </c>
      <c r="D80">
        <v>10.387731552124</v>
      </c>
      <c r="E80">
        <v>94.513885498046903</v>
      </c>
      <c r="F80">
        <v>4.2144098281860396</v>
      </c>
      <c r="G80">
        <v>9.9178237915039098</v>
      </c>
      <c r="H80">
        <v>38.498264312744098</v>
      </c>
    </row>
    <row r="81" spans="1:8" x14ac:dyDescent="0.3">
      <c r="A81" s="1">
        <v>42309.232638888891</v>
      </c>
      <c r="B81">
        <v>75.397293090820298</v>
      </c>
      <c r="C81">
        <v>74.719245910644503</v>
      </c>
      <c r="D81">
        <v>10.532407760620099</v>
      </c>
      <c r="E81">
        <v>94.409721374511705</v>
      </c>
      <c r="F81">
        <v>4.6440973281860396</v>
      </c>
      <c r="G81">
        <v>10.0260410308838</v>
      </c>
      <c r="H81">
        <v>38.498264312744098</v>
      </c>
    </row>
    <row r="82" spans="1:8" x14ac:dyDescent="0.3">
      <c r="A82" s="1">
        <v>42309.236111111109</v>
      </c>
      <c r="B82">
        <v>75.397293090820298</v>
      </c>
      <c r="C82">
        <v>74.719245910644503</v>
      </c>
      <c r="D82">
        <v>10.6770839691162</v>
      </c>
      <c r="E82">
        <v>94.513885498046903</v>
      </c>
      <c r="F82">
        <v>4.8567705154418901</v>
      </c>
      <c r="G82">
        <v>9.9114589691162092</v>
      </c>
      <c r="H82">
        <v>38.498264312744098</v>
      </c>
    </row>
    <row r="83" spans="1:8" x14ac:dyDescent="0.3">
      <c r="A83" s="1">
        <v>42309.239583333336</v>
      </c>
      <c r="B83">
        <v>75.498565673828097</v>
      </c>
      <c r="C83">
        <v>74.820518493652301</v>
      </c>
      <c r="D83">
        <v>10.821759223938001</v>
      </c>
      <c r="E83">
        <v>94.513885498046903</v>
      </c>
      <c r="F83">
        <v>5.1822915077209499</v>
      </c>
      <c r="G83">
        <v>10.016492843627899</v>
      </c>
      <c r="H83">
        <v>38.498264312744098</v>
      </c>
    </row>
    <row r="84" spans="1:8" x14ac:dyDescent="0.3">
      <c r="A84" s="1">
        <v>42309.243055555555</v>
      </c>
      <c r="B84">
        <v>75.498565673828097</v>
      </c>
      <c r="C84">
        <v>74.820518493652301</v>
      </c>
      <c r="D84">
        <v>10.9664354324341</v>
      </c>
      <c r="E84">
        <v>94.513885498046903</v>
      </c>
      <c r="F84">
        <v>5.3993053436279297</v>
      </c>
      <c r="G84">
        <v>9.8955440521240199</v>
      </c>
      <c r="H84">
        <v>38.498264312744098</v>
      </c>
    </row>
    <row r="85" spans="1:8" x14ac:dyDescent="0.3">
      <c r="A85" s="1">
        <v>42309.246527777781</v>
      </c>
      <c r="B85">
        <v>75.498565673828097</v>
      </c>
      <c r="C85">
        <v>74.820518493652301</v>
      </c>
      <c r="D85">
        <v>11.255786895751999</v>
      </c>
      <c r="E85">
        <v>94.513885498046903</v>
      </c>
      <c r="F85">
        <v>5.6163196563720703</v>
      </c>
      <c r="G85">
        <v>9.8637151718139595</v>
      </c>
      <c r="H85">
        <v>38.498264312744098</v>
      </c>
    </row>
    <row r="86" spans="1:8" x14ac:dyDescent="0.3">
      <c r="A86" s="1">
        <v>42309.25</v>
      </c>
      <c r="B86">
        <v>75.498565673828097</v>
      </c>
      <c r="C86">
        <v>74.820518493652301</v>
      </c>
      <c r="D86">
        <v>11.255786895751999</v>
      </c>
      <c r="E86">
        <v>94.513885498046903</v>
      </c>
      <c r="F86">
        <v>5.9635415077209499</v>
      </c>
      <c r="G86">
        <v>9.9592008590698207</v>
      </c>
      <c r="H86">
        <v>38.498264312744098</v>
      </c>
    </row>
    <row r="87" spans="1:8" x14ac:dyDescent="0.3">
      <c r="A87" s="1">
        <v>42309.253472222219</v>
      </c>
      <c r="B87">
        <v>75.498565673828097</v>
      </c>
      <c r="C87">
        <v>74.820518493652301</v>
      </c>
      <c r="D87">
        <v>11.400463104248001</v>
      </c>
      <c r="E87">
        <v>94.513885498046903</v>
      </c>
      <c r="F87">
        <v>6.1848959922790501</v>
      </c>
      <c r="G87">
        <v>9.8382520675659197</v>
      </c>
      <c r="H87">
        <v>38.498264312744098</v>
      </c>
    </row>
    <row r="88" spans="1:8" x14ac:dyDescent="0.3">
      <c r="A88" s="1">
        <v>42309.256944444445</v>
      </c>
      <c r="B88">
        <v>75.498565673828097</v>
      </c>
      <c r="C88">
        <v>74.820518493652301</v>
      </c>
      <c r="D88">
        <v>11.545138359069799</v>
      </c>
      <c r="E88">
        <v>94.513885498046903</v>
      </c>
      <c r="F88">
        <v>3.8845486640930198</v>
      </c>
      <c r="G88">
        <v>9.9337387084960902</v>
      </c>
      <c r="H88">
        <v>38.498264312744098</v>
      </c>
    </row>
    <row r="89" spans="1:8" x14ac:dyDescent="0.3">
      <c r="A89" s="1">
        <v>42309.260416666664</v>
      </c>
      <c r="B89">
        <v>75.498565673828097</v>
      </c>
      <c r="C89">
        <v>74.820518493652301</v>
      </c>
      <c r="D89">
        <v>11.6898145675659</v>
      </c>
      <c r="E89">
        <v>94.513885498046903</v>
      </c>
      <c r="F89">
        <v>4.5616321563720703</v>
      </c>
      <c r="G89">
        <v>9.9337387084960902</v>
      </c>
      <c r="H89">
        <v>38.498264312744098</v>
      </c>
    </row>
    <row r="90" spans="1:8" x14ac:dyDescent="0.3">
      <c r="A90" s="1">
        <v>42309.263888888891</v>
      </c>
      <c r="B90">
        <v>75.395606994628906</v>
      </c>
      <c r="C90">
        <v>74.717559814453097</v>
      </c>
      <c r="D90">
        <v>11.6898145675659</v>
      </c>
      <c r="E90">
        <v>94.861114501953097</v>
      </c>
      <c r="F90">
        <v>4.8871526718139604</v>
      </c>
      <c r="G90">
        <v>9.9337387084960902</v>
      </c>
      <c r="H90">
        <v>38.498264312744098</v>
      </c>
    </row>
    <row r="91" spans="1:8" x14ac:dyDescent="0.3">
      <c r="A91" s="1">
        <v>42309.267361111109</v>
      </c>
      <c r="B91">
        <v>75.496032714843807</v>
      </c>
      <c r="C91">
        <v>74.817985534667997</v>
      </c>
      <c r="D91">
        <v>11.834490776061999</v>
      </c>
      <c r="E91">
        <v>94.965278625488295</v>
      </c>
      <c r="F91">
        <v>5.0998268127441397</v>
      </c>
      <c r="G91">
        <v>9.9337387084960902</v>
      </c>
      <c r="H91">
        <v>38.498264312744098</v>
      </c>
    </row>
    <row r="92" spans="1:8" x14ac:dyDescent="0.3">
      <c r="A92" s="1">
        <v>42309.270833333336</v>
      </c>
      <c r="B92">
        <v>75.496032714843807</v>
      </c>
      <c r="C92">
        <v>74.817985534667997</v>
      </c>
      <c r="D92">
        <v>11.9791660308838</v>
      </c>
      <c r="E92">
        <v>94.861114501953097</v>
      </c>
      <c r="F92">
        <v>5.3125</v>
      </c>
      <c r="G92">
        <v>9.9337387084960902</v>
      </c>
      <c r="H92">
        <v>38.498264312744098</v>
      </c>
    </row>
    <row r="93" spans="1:8" x14ac:dyDescent="0.3">
      <c r="A93" s="1">
        <v>42309.274305555555</v>
      </c>
      <c r="B93">
        <v>75.496032714843807</v>
      </c>
      <c r="C93">
        <v>74.817985534667997</v>
      </c>
      <c r="D93">
        <v>12.123842239379901</v>
      </c>
      <c r="E93">
        <v>94.861114501953097</v>
      </c>
      <c r="F93">
        <v>5.5295138359069798</v>
      </c>
      <c r="G93">
        <v>9.9337387084960902</v>
      </c>
      <c r="H93">
        <v>38.498264312744098</v>
      </c>
    </row>
    <row r="94" spans="1:8" x14ac:dyDescent="0.3">
      <c r="A94" s="1">
        <v>42309.277777777781</v>
      </c>
      <c r="B94">
        <v>75.496032714843807</v>
      </c>
      <c r="C94">
        <v>74.817985534667997</v>
      </c>
      <c r="D94">
        <v>12.268518447876</v>
      </c>
      <c r="E94">
        <v>94.861114501953097</v>
      </c>
      <c r="F94">
        <v>6.0546875</v>
      </c>
      <c r="G94">
        <v>9.9337387084960902</v>
      </c>
      <c r="H94">
        <v>38.498264312744098</v>
      </c>
    </row>
    <row r="95" spans="1:8" x14ac:dyDescent="0.3">
      <c r="A95" s="1">
        <v>42309.28125</v>
      </c>
      <c r="B95">
        <v>75.395606994628906</v>
      </c>
      <c r="C95">
        <v>74.717559814453097</v>
      </c>
      <c r="D95">
        <v>12.152777671814</v>
      </c>
      <c r="E95">
        <v>94.861114501953097</v>
      </c>
      <c r="F95">
        <v>6.1241316795349103</v>
      </c>
      <c r="G95">
        <v>10.0387725830078</v>
      </c>
      <c r="H95">
        <v>38.498264312744098</v>
      </c>
    </row>
    <row r="96" spans="1:8" x14ac:dyDescent="0.3">
      <c r="A96" s="1">
        <v>42309.284722222219</v>
      </c>
      <c r="B96">
        <v>75.294334411621094</v>
      </c>
      <c r="C96">
        <v>74.616287231445298</v>
      </c>
      <c r="D96">
        <v>12.037036895751999</v>
      </c>
      <c r="E96">
        <v>94.861114501953097</v>
      </c>
      <c r="F96">
        <v>5.8637151718139604</v>
      </c>
      <c r="G96">
        <v>10.0387725830078</v>
      </c>
      <c r="H96">
        <v>38.614006042480497</v>
      </c>
    </row>
    <row r="97" spans="1:8" x14ac:dyDescent="0.3">
      <c r="A97" s="1">
        <v>42309.288194444445</v>
      </c>
      <c r="B97">
        <v>75.193061828613295</v>
      </c>
      <c r="C97">
        <v>74.5150146484375</v>
      </c>
      <c r="D97">
        <v>11.921296119689901</v>
      </c>
      <c r="E97">
        <v>94.965278625488295</v>
      </c>
      <c r="F97">
        <v>4.2925348281860396</v>
      </c>
      <c r="G97">
        <v>10.0387725830078</v>
      </c>
      <c r="H97">
        <v>38.614006042480497</v>
      </c>
    </row>
    <row r="98" spans="1:8" x14ac:dyDescent="0.3">
      <c r="A98" s="1">
        <v>42309.291666666664</v>
      </c>
      <c r="B98">
        <v>75.293487548828097</v>
      </c>
      <c r="C98">
        <v>74.615440368652301</v>
      </c>
      <c r="D98">
        <v>11.631944656372101</v>
      </c>
      <c r="E98">
        <v>94.965278625488295</v>
      </c>
      <c r="F98">
        <v>4.6397571563720703</v>
      </c>
      <c r="G98">
        <v>10.0387725830078</v>
      </c>
      <c r="H98">
        <v>38.614006042480497</v>
      </c>
    </row>
    <row r="99" spans="1:8" x14ac:dyDescent="0.3">
      <c r="A99" s="1">
        <v>42309.295138888891</v>
      </c>
      <c r="B99">
        <v>75.293487548828097</v>
      </c>
      <c r="C99">
        <v>74.615440368652301</v>
      </c>
      <c r="D99">
        <v>11.487268447876</v>
      </c>
      <c r="E99">
        <v>94.861114501953097</v>
      </c>
      <c r="F99">
        <v>4.9652776718139604</v>
      </c>
      <c r="G99">
        <v>10.0387725830078</v>
      </c>
      <c r="H99">
        <v>38.614006042480497</v>
      </c>
    </row>
    <row r="100" spans="1:8" x14ac:dyDescent="0.3">
      <c r="A100" s="1">
        <v>42309.298611111109</v>
      </c>
      <c r="B100">
        <v>75.293487548828097</v>
      </c>
      <c r="C100">
        <v>74.615440368652301</v>
      </c>
      <c r="D100">
        <v>11.342592239379901</v>
      </c>
      <c r="E100">
        <v>94.756942749023395</v>
      </c>
      <c r="F100">
        <v>5.1822915077209499</v>
      </c>
      <c r="G100">
        <v>10.0387725830078</v>
      </c>
      <c r="H100">
        <v>38.715278625488303</v>
      </c>
    </row>
    <row r="101" spans="1:8" x14ac:dyDescent="0.3">
      <c r="A101" s="1">
        <v>42309.302083333336</v>
      </c>
      <c r="B101">
        <v>75.293487548828097</v>
      </c>
      <c r="C101">
        <v>74.615440368652301</v>
      </c>
      <c r="D101">
        <v>11.1979160308838</v>
      </c>
      <c r="E101">
        <v>94.652770996093807</v>
      </c>
      <c r="F101">
        <v>5.3993053436279297</v>
      </c>
      <c r="G101">
        <v>10.0387725830078</v>
      </c>
      <c r="H101">
        <v>38.715278625488303</v>
      </c>
    </row>
    <row r="102" spans="1:8" x14ac:dyDescent="0.3">
      <c r="A102" s="1">
        <v>42309.305555555555</v>
      </c>
      <c r="B102">
        <v>75.293487548828097</v>
      </c>
      <c r="C102">
        <v>74.615440368652301</v>
      </c>
      <c r="D102">
        <v>10.8796300888062</v>
      </c>
      <c r="E102">
        <v>94.513885498046903</v>
      </c>
      <c r="F102">
        <v>5.7552084922790501</v>
      </c>
      <c r="G102">
        <v>10.0387725830078</v>
      </c>
      <c r="H102">
        <v>38.715278625488303</v>
      </c>
    </row>
    <row r="103" spans="1:8" x14ac:dyDescent="0.3">
      <c r="A103" s="1">
        <v>42309.309027777781</v>
      </c>
      <c r="B103">
        <v>75.293487548828097</v>
      </c>
      <c r="C103">
        <v>74.615440368652301</v>
      </c>
      <c r="D103">
        <v>10.763888359069799</v>
      </c>
      <c r="E103">
        <v>94.409721374511705</v>
      </c>
      <c r="F103">
        <v>6.0633683204650897</v>
      </c>
      <c r="G103">
        <v>10.0387725830078</v>
      </c>
      <c r="H103">
        <v>38.715278625488303</v>
      </c>
    </row>
    <row r="104" spans="1:8" x14ac:dyDescent="0.3">
      <c r="A104" s="1">
        <v>42309.3125</v>
      </c>
      <c r="B104">
        <v>75.293487548828097</v>
      </c>
      <c r="C104">
        <v>74.615440368652301</v>
      </c>
      <c r="D104">
        <v>10.329861640930201</v>
      </c>
      <c r="E104">
        <v>94.305557250976605</v>
      </c>
      <c r="F104">
        <v>6.2022571563720703</v>
      </c>
      <c r="G104">
        <v>9.7141208648681605</v>
      </c>
      <c r="H104">
        <v>38.715278625488303</v>
      </c>
    </row>
    <row r="105" spans="1:8" x14ac:dyDescent="0.3">
      <c r="A105" s="1">
        <v>42309.315972222219</v>
      </c>
      <c r="B105">
        <v>75.293487548828097</v>
      </c>
      <c r="C105">
        <v>74.615440368652301</v>
      </c>
      <c r="D105">
        <v>10.1851854324341</v>
      </c>
      <c r="E105">
        <v>94.305557250976605</v>
      </c>
      <c r="F105">
        <v>3.4592013359069802</v>
      </c>
      <c r="G105">
        <v>9.8096065521240199</v>
      </c>
      <c r="H105">
        <v>38.715278625488303</v>
      </c>
    </row>
    <row r="106" spans="1:8" x14ac:dyDescent="0.3">
      <c r="A106" s="1">
        <v>42309.319444444445</v>
      </c>
      <c r="B106">
        <v>75.293487548828097</v>
      </c>
      <c r="C106">
        <v>74.615440368652301</v>
      </c>
      <c r="D106">
        <v>10.040509223938001</v>
      </c>
      <c r="E106">
        <v>94.305557250976605</v>
      </c>
      <c r="F106">
        <v>4.53125</v>
      </c>
      <c r="G106">
        <v>10.0133104324341</v>
      </c>
      <c r="H106">
        <v>38.715278625488303</v>
      </c>
    </row>
    <row r="107" spans="1:8" x14ac:dyDescent="0.3">
      <c r="A107" s="1">
        <v>42309.322916666664</v>
      </c>
      <c r="B107">
        <v>75.293487548828097</v>
      </c>
      <c r="C107">
        <v>74.615440368652301</v>
      </c>
      <c r="D107">
        <v>9.8958339691162092</v>
      </c>
      <c r="E107">
        <v>94.305557250976605</v>
      </c>
      <c r="F107">
        <v>4.7569446563720703</v>
      </c>
      <c r="G107">
        <v>9.8064241409301793</v>
      </c>
      <c r="H107">
        <v>38.715278625488303</v>
      </c>
    </row>
    <row r="108" spans="1:8" x14ac:dyDescent="0.3">
      <c r="A108" s="1">
        <v>42309.326388888891</v>
      </c>
      <c r="B108">
        <v>75.293487548828097</v>
      </c>
      <c r="C108">
        <v>74.615440368652301</v>
      </c>
      <c r="D108">
        <v>9.4618053436279297</v>
      </c>
      <c r="E108">
        <v>94.409721374511705</v>
      </c>
      <c r="F108">
        <v>5.0737848281860396</v>
      </c>
      <c r="G108">
        <v>10.0133104324341</v>
      </c>
      <c r="H108">
        <v>38.831020355224602</v>
      </c>
    </row>
    <row r="109" spans="1:8" x14ac:dyDescent="0.3">
      <c r="A109" s="1">
        <v>42309.329861111109</v>
      </c>
      <c r="B109">
        <v>75.293487548828097</v>
      </c>
      <c r="C109">
        <v>74.615440368652301</v>
      </c>
      <c r="D109">
        <v>9.1724538803100604</v>
      </c>
      <c r="E109">
        <v>94.409721374511705</v>
      </c>
      <c r="F109">
        <v>5.3168401718139604</v>
      </c>
      <c r="G109">
        <v>9.7745943069458008</v>
      </c>
      <c r="H109">
        <v>38.831020355224602</v>
      </c>
    </row>
    <row r="110" spans="1:8" x14ac:dyDescent="0.3">
      <c r="A110" s="1">
        <v>42309.333333333336</v>
      </c>
      <c r="B110">
        <v>75.293487548828097</v>
      </c>
      <c r="C110">
        <v>74.615440368652301</v>
      </c>
      <c r="D110">
        <v>8.8831014633178693</v>
      </c>
      <c r="E110">
        <v>94.409721374511705</v>
      </c>
      <c r="F110">
        <v>5.5338540077209499</v>
      </c>
      <c r="G110">
        <v>10.086516380310099</v>
      </c>
      <c r="H110">
        <v>38.831020355224602</v>
      </c>
    </row>
    <row r="111" spans="1:8" x14ac:dyDescent="0.3">
      <c r="A111" s="1">
        <v>42309.336805555555</v>
      </c>
      <c r="B111">
        <v>75.293487548828097</v>
      </c>
      <c r="C111">
        <v>74.615440368652301</v>
      </c>
      <c r="D111">
        <v>8.59375</v>
      </c>
      <c r="E111">
        <v>94.409721374511705</v>
      </c>
      <c r="F111">
        <v>5.7682290077209499</v>
      </c>
      <c r="G111">
        <v>9.8478012084960902</v>
      </c>
      <c r="H111">
        <v>38.831020355224602</v>
      </c>
    </row>
    <row r="112" spans="1:8" x14ac:dyDescent="0.3">
      <c r="A112" s="1">
        <v>42309.340277777781</v>
      </c>
      <c r="B112">
        <v>75.293487548828097</v>
      </c>
      <c r="C112">
        <v>74.615440368652301</v>
      </c>
      <c r="D112">
        <v>8.4490737915039098</v>
      </c>
      <c r="E112">
        <v>94.409721374511705</v>
      </c>
      <c r="F112">
        <v>5.9895834922790501</v>
      </c>
      <c r="G112">
        <v>10.0546875</v>
      </c>
      <c r="H112">
        <v>38.831020355224602</v>
      </c>
    </row>
    <row r="113" spans="1:8" x14ac:dyDescent="0.3">
      <c r="A113" s="1">
        <v>42309.34375</v>
      </c>
      <c r="B113">
        <v>75.293487548828097</v>
      </c>
      <c r="C113">
        <v>74.615440368652301</v>
      </c>
      <c r="D113">
        <v>8.3043985366821307</v>
      </c>
      <c r="E113">
        <v>94.513885498046903</v>
      </c>
      <c r="F113">
        <v>6.2282986640930202</v>
      </c>
      <c r="G113">
        <v>9.8318862915039098</v>
      </c>
      <c r="H113">
        <v>38.831020355224602</v>
      </c>
    </row>
    <row r="114" spans="1:8" x14ac:dyDescent="0.3">
      <c r="A114" s="1">
        <v>42309.347222222219</v>
      </c>
      <c r="B114">
        <v>75.293487548828097</v>
      </c>
      <c r="C114">
        <v>74.615440368652301</v>
      </c>
      <c r="D114">
        <v>8.3043985366821307</v>
      </c>
      <c r="E114">
        <v>94.513885498046903</v>
      </c>
      <c r="F114">
        <v>4.6875</v>
      </c>
      <c r="G114">
        <v>10.1438083648682</v>
      </c>
      <c r="H114">
        <v>38.831020355224602</v>
      </c>
    </row>
    <row r="115" spans="1:8" x14ac:dyDescent="0.3">
      <c r="A115" s="1">
        <v>42309.350694444445</v>
      </c>
      <c r="B115">
        <v>75.293487548828097</v>
      </c>
      <c r="C115">
        <v>74.615440368652301</v>
      </c>
      <c r="D115">
        <v>8.1307868957519496</v>
      </c>
      <c r="E115">
        <v>94.513885498046903</v>
      </c>
      <c r="F115">
        <v>4.4227433204650897</v>
      </c>
      <c r="G115">
        <v>9.8000583648681605</v>
      </c>
      <c r="H115">
        <v>38.831020355224602</v>
      </c>
    </row>
    <row r="116" spans="1:8" x14ac:dyDescent="0.3">
      <c r="A116" s="1">
        <v>42309.354166666664</v>
      </c>
      <c r="B116">
        <v>75.394760131835895</v>
      </c>
      <c r="C116">
        <v>74.716712951660199</v>
      </c>
      <c r="D116">
        <v>8.0150461196899396</v>
      </c>
      <c r="E116">
        <v>94.756942749023395</v>
      </c>
      <c r="F116">
        <v>4.6701388359069798</v>
      </c>
      <c r="G116">
        <v>10.108796119689901</v>
      </c>
      <c r="H116">
        <v>38.831020355224602</v>
      </c>
    </row>
    <row r="117" spans="1:8" x14ac:dyDescent="0.3">
      <c r="A117" s="1">
        <v>42309.357638888891</v>
      </c>
      <c r="B117">
        <v>75.394760131835895</v>
      </c>
      <c r="C117">
        <v>74.716712951660199</v>
      </c>
      <c r="D117">
        <v>8.0150461196899396</v>
      </c>
      <c r="E117">
        <v>94.652770996093807</v>
      </c>
      <c r="F117">
        <v>4.9869794845581099</v>
      </c>
      <c r="G117">
        <v>9.7714118957519496</v>
      </c>
      <c r="H117">
        <v>38.831020355224602</v>
      </c>
    </row>
    <row r="118" spans="1:8" x14ac:dyDescent="0.3">
      <c r="A118" s="1">
        <v>42309.361111111109</v>
      </c>
      <c r="B118">
        <v>75.394760131835895</v>
      </c>
      <c r="C118">
        <v>74.716712951660199</v>
      </c>
      <c r="D118">
        <v>8.0150461196899396</v>
      </c>
      <c r="E118">
        <v>94.756942749023395</v>
      </c>
      <c r="F118">
        <v>5.2039928436279297</v>
      </c>
      <c r="G118">
        <v>9.9782991409301793</v>
      </c>
      <c r="H118">
        <v>38.831020355224602</v>
      </c>
    </row>
    <row r="119" spans="1:8" x14ac:dyDescent="0.3">
      <c r="A119" s="1">
        <v>42309.364583333336</v>
      </c>
      <c r="B119">
        <v>75.394760131835895</v>
      </c>
      <c r="C119">
        <v>74.716712951660199</v>
      </c>
      <c r="D119">
        <v>8.1307868957519496</v>
      </c>
      <c r="E119">
        <v>94.652770996093807</v>
      </c>
      <c r="F119">
        <v>5.4296875</v>
      </c>
      <c r="G119">
        <v>9.8255214691162092</v>
      </c>
      <c r="H119">
        <v>38.831020355224602</v>
      </c>
    </row>
    <row r="120" spans="1:8" x14ac:dyDescent="0.3">
      <c r="A120" s="1">
        <v>42309.368055555555</v>
      </c>
      <c r="B120">
        <v>75.394760131835895</v>
      </c>
      <c r="C120">
        <v>74.716712951660199</v>
      </c>
      <c r="D120">
        <v>8.2465276718139595</v>
      </c>
      <c r="E120">
        <v>94.756942749023395</v>
      </c>
      <c r="F120">
        <v>5.7682290077209499</v>
      </c>
      <c r="G120">
        <v>9.9337387084960902</v>
      </c>
      <c r="H120">
        <v>38.831020355224602</v>
      </c>
    </row>
    <row r="121" spans="1:8" x14ac:dyDescent="0.3">
      <c r="A121" s="1">
        <v>42309.371527777781</v>
      </c>
      <c r="B121">
        <v>75.394760131835895</v>
      </c>
      <c r="C121">
        <v>74.716712951660199</v>
      </c>
      <c r="D121">
        <v>8.3622684478759801</v>
      </c>
      <c r="E121">
        <v>94.756942749023395</v>
      </c>
      <c r="F121">
        <v>6.0329856872558603</v>
      </c>
      <c r="G121">
        <v>9.9464693069458008</v>
      </c>
      <c r="H121">
        <v>38.831020355224602</v>
      </c>
    </row>
    <row r="122" spans="1:8" x14ac:dyDescent="0.3">
      <c r="A122" s="1">
        <v>42309.375</v>
      </c>
      <c r="B122">
        <v>75.394760131835895</v>
      </c>
      <c r="C122">
        <v>74.716712951660199</v>
      </c>
      <c r="D122">
        <v>8.3622684478759801</v>
      </c>
      <c r="E122">
        <v>94.652770996093807</v>
      </c>
      <c r="F122">
        <v>6.2543401718139604</v>
      </c>
      <c r="G122">
        <v>9.9432868957519496</v>
      </c>
      <c r="H122">
        <v>38.831020355224602</v>
      </c>
    </row>
    <row r="123" spans="1:8" x14ac:dyDescent="0.3">
      <c r="A123" s="1">
        <v>42309.378472222219</v>
      </c>
      <c r="B123">
        <v>75.394760131835895</v>
      </c>
      <c r="C123">
        <v>74.716712951660199</v>
      </c>
      <c r="D123">
        <v>8.3622684478759801</v>
      </c>
      <c r="E123">
        <v>94.513885498046903</v>
      </c>
      <c r="F123">
        <v>4.0798611640930202</v>
      </c>
      <c r="G123">
        <v>9.9337387084960902</v>
      </c>
      <c r="H123">
        <v>38.831020355224602</v>
      </c>
    </row>
    <row r="124" spans="1:8" x14ac:dyDescent="0.3">
      <c r="A124" s="1">
        <v>42309.381944444445</v>
      </c>
      <c r="B124">
        <v>75.394760131835895</v>
      </c>
      <c r="C124">
        <v>74.716712951660199</v>
      </c>
      <c r="D124">
        <v>8.3622684478759801</v>
      </c>
      <c r="E124">
        <v>94.409721374511705</v>
      </c>
      <c r="F124">
        <v>4.7352428436279297</v>
      </c>
      <c r="G124">
        <v>9.9305553436279297</v>
      </c>
      <c r="H124">
        <v>38.831020355224602</v>
      </c>
    </row>
    <row r="125" spans="1:8" x14ac:dyDescent="0.3">
      <c r="A125" s="1">
        <v>42309.385416666664</v>
      </c>
      <c r="B125">
        <v>75.394760131835895</v>
      </c>
      <c r="C125">
        <v>74.716712951660199</v>
      </c>
      <c r="D125">
        <v>8.2465276718139595</v>
      </c>
      <c r="E125">
        <v>94.305557250976605</v>
      </c>
      <c r="F125">
        <v>4.9696178436279297</v>
      </c>
      <c r="G125">
        <v>10.022858619689901</v>
      </c>
      <c r="H125">
        <v>38.831020355224602</v>
      </c>
    </row>
    <row r="126" spans="1:8" x14ac:dyDescent="0.3">
      <c r="A126" s="1">
        <v>42309.388888888891</v>
      </c>
      <c r="B126">
        <v>75.394760131835895</v>
      </c>
      <c r="C126">
        <v>74.716712951660199</v>
      </c>
      <c r="D126">
        <v>8.1597223281860405</v>
      </c>
      <c r="E126">
        <v>94.305557250976605</v>
      </c>
      <c r="F126">
        <v>5.2907986640930202</v>
      </c>
      <c r="G126">
        <v>9.8955440521240199</v>
      </c>
      <c r="H126">
        <v>38.831020355224602</v>
      </c>
    </row>
    <row r="127" spans="1:8" x14ac:dyDescent="0.3">
      <c r="A127" s="1">
        <v>42309.392361111109</v>
      </c>
      <c r="B127">
        <v>75.394760131835895</v>
      </c>
      <c r="C127">
        <v>74.716712951660199</v>
      </c>
      <c r="D127">
        <v>8.0150461196899396</v>
      </c>
      <c r="E127">
        <v>94.409721374511705</v>
      </c>
      <c r="F127">
        <v>5.5078125</v>
      </c>
      <c r="G127">
        <v>9.8955440521240199</v>
      </c>
      <c r="H127">
        <v>38.932289123535199</v>
      </c>
    </row>
    <row r="128" spans="1:8" x14ac:dyDescent="0.3">
      <c r="A128" s="1">
        <v>42309.395833333336</v>
      </c>
      <c r="B128">
        <v>75.394760131835895</v>
      </c>
      <c r="C128">
        <v>74.716712951660199</v>
      </c>
      <c r="D128">
        <v>7.8703699111938503</v>
      </c>
      <c r="E128">
        <v>94.409721374511705</v>
      </c>
      <c r="F128">
        <v>5.8376736640930202</v>
      </c>
      <c r="G128">
        <v>9.9973964691162092</v>
      </c>
      <c r="H128">
        <v>38.932289123535199</v>
      </c>
    </row>
    <row r="129" spans="1:8" x14ac:dyDescent="0.3">
      <c r="A129" s="1">
        <v>42309.399305555555</v>
      </c>
      <c r="B129">
        <v>75.394760131835895</v>
      </c>
      <c r="C129">
        <v>74.716712951660199</v>
      </c>
      <c r="D129">
        <v>7.7256946563720703</v>
      </c>
      <c r="E129">
        <v>94.409721374511705</v>
      </c>
      <c r="F129">
        <v>6.1892361640930202</v>
      </c>
      <c r="G129">
        <v>9.7745943069458008</v>
      </c>
      <c r="H129">
        <v>38.932289123535199</v>
      </c>
    </row>
    <row r="130" spans="1:8" x14ac:dyDescent="0.3">
      <c r="A130" s="1">
        <v>42309.402777777781</v>
      </c>
      <c r="B130">
        <v>75.394760131835895</v>
      </c>
      <c r="C130">
        <v>74.716712951660199</v>
      </c>
      <c r="D130">
        <v>7.5231485366821298</v>
      </c>
      <c r="E130">
        <v>94.409721374511705</v>
      </c>
      <c r="F130">
        <v>4.53125</v>
      </c>
      <c r="G130">
        <v>9.9846649169921893</v>
      </c>
      <c r="H130">
        <v>38.932289123535199</v>
      </c>
    </row>
    <row r="131" spans="1:8" x14ac:dyDescent="0.3">
      <c r="A131" s="1">
        <v>42309.40625</v>
      </c>
      <c r="B131">
        <v>75.394760131835895</v>
      </c>
      <c r="C131">
        <v>74.716712951660199</v>
      </c>
      <c r="D131">
        <v>7.2916665077209499</v>
      </c>
      <c r="E131">
        <v>94.409721374511705</v>
      </c>
      <c r="F131">
        <v>4.6310768127441397</v>
      </c>
      <c r="G131">
        <v>9.7364006042480504</v>
      </c>
      <c r="H131">
        <v>38.932289123535199</v>
      </c>
    </row>
    <row r="132" spans="1:8" x14ac:dyDescent="0.3">
      <c r="A132" s="1">
        <v>42309.409722222219</v>
      </c>
      <c r="B132">
        <v>75.394760131835895</v>
      </c>
      <c r="C132">
        <v>74.716712951660199</v>
      </c>
      <c r="D132">
        <v>7.1180553436279297</v>
      </c>
      <c r="E132">
        <v>94.409721374511705</v>
      </c>
      <c r="F132">
        <v>4.9522566795349103</v>
      </c>
      <c r="G132">
        <v>9.9464693069458008</v>
      </c>
      <c r="H132">
        <v>38.932289123535199</v>
      </c>
    </row>
    <row r="133" spans="1:8" x14ac:dyDescent="0.3">
      <c r="A133" s="1">
        <v>42309.413194444445</v>
      </c>
      <c r="B133">
        <v>75.293487548828097</v>
      </c>
      <c r="C133">
        <v>74.615440368652301</v>
      </c>
      <c r="D133">
        <v>6.8576388359069798</v>
      </c>
      <c r="E133">
        <v>94.618057250976605</v>
      </c>
      <c r="F133">
        <v>5.2907986640930202</v>
      </c>
      <c r="G133">
        <v>9.6982059478759801</v>
      </c>
      <c r="H133">
        <v>38.932289123535199</v>
      </c>
    </row>
    <row r="134" spans="1:8" x14ac:dyDescent="0.3">
      <c r="A134" s="1">
        <v>42309.416666666664</v>
      </c>
      <c r="B134">
        <v>75.293487548828097</v>
      </c>
      <c r="C134">
        <v>74.615440368652301</v>
      </c>
      <c r="D134">
        <v>6.5682873725891104</v>
      </c>
      <c r="E134">
        <v>94.756942749023395</v>
      </c>
      <c r="F134">
        <v>5.5121526718139604</v>
      </c>
      <c r="G134">
        <v>10.006944656372101</v>
      </c>
      <c r="H134">
        <v>39.048030853271499</v>
      </c>
    </row>
    <row r="135" spans="1:8" x14ac:dyDescent="0.3">
      <c r="A135" s="1">
        <v>42309.420138888891</v>
      </c>
      <c r="B135">
        <v>75.293487548828097</v>
      </c>
      <c r="C135">
        <v>74.615440368652301</v>
      </c>
      <c r="D135">
        <v>6.4236111640930202</v>
      </c>
      <c r="E135">
        <v>94.756942749023395</v>
      </c>
      <c r="F135">
        <v>5.9635415077209499</v>
      </c>
      <c r="G135">
        <v>9.7841434478759801</v>
      </c>
      <c r="H135">
        <v>39.048030853271499</v>
      </c>
    </row>
    <row r="136" spans="1:8" x14ac:dyDescent="0.3">
      <c r="A136" s="1">
        <v>42309.423611111109</v>
      </c>
      <c r="B136">
        <v>75.293487548828097</v>
      </c>
      <c r="C136">
        <v>74.615440368652301</v>
      </c>
      <c r="D136">
        <v>6.1342592239379901</v>
      </c>
      <c r="E136">
        <v>94.861114501953097</v>
      </c>
      <c r="F136">
        <v>6.2282986640930202</v>
      </c>
      <c r="G136">
        <v>9.9910306930541992</v>
      </c>
      <c r="H136">
        <v>39.048030853271499</v>
      </c>
    </row>
    <row r="137" spans="1:8" x14ac:dyDescent="0.3">
      <c r="A137" s="1">
        <v>42309.427083333336</v>
      </c>
      <c r="B137">
        <v>75.293487548828097</v>
      </c>
      <c r="C137">
        <v>74.615440368652301</v>
      </c>
      <c r="D137">
        <v>6.1342592239379901</v>
      </c>
      <c r="E137">
        <v>94.756942749023395</v>
      </c>
      <c r="F137">
        <v>3.8020830154418901</v>
      </c>
      <c r="G137">
        <v>9.7268524169921893</v>
      </c>
      <c r="H137">
        <v>39.048030853271499</v>
      </c>
    </row>
    <row r="138" spans="1:8" x14ac:dyDescent="0.3">
      <c r="A138" s="1">
        <v>42309.430555555555</v>
      </c>
      <c r="B138">
        <v>75.293487548828097</v>
      </c>
      <c r="C138">
        <v>74.615440368652301</v>
      </c>
      <c r="D138">
        <v>5.9895830154418901</v>
      </c>
      <c r="E138">
        <v>94.652770996093807</v>
      </c>
      <c r="F138">
        <v>4.53125</v>
      </c>
      <c r="G138">
        <v>9.9369211196899396</v>
      </c>
      <c r="H138">
        <v>39.048030853271499</v>
      </c>
    </row>
    <row r="139" spans="1:8" x14ac:dyDescent="0.3">
      <c r="A139" s="1">
        <v>42309.434027777781</v>
      </c>
      <c r="B139">
        <v>75.3939208984375</v>
      </c>
      <c r="C139">
        <v>74.715873718261705</v>
      </c>
      <c r="D139">
        <v>6.10532426834106</v>
      </c>
      <c r="E139">
        <v>94.513885498046903</v>
      </c>
      <c r="F139">
        <v>4.8567705154418901</v>
      </c>
      <c r="G139">
        <v>9.7777776718139595</v>
      </c>
      <c r="H139">
        <v>39.048030853271499</v>
      </c>
    </row>
    <row r="140" spans="1:8" x14ac:dyDescent="0.3">
      <c r="A140" s="1">
        <v>42309.4375</v>
      </c>
      <c r="B140">
        <v>75.3939208984375</v>
      </c>
      <c r="C140">
        <v>74.715873718261705</v>
      </c>
      <c r="D140">
        <v>6.2210650444030797</v>
      </c>
      <c r="E140">
        <v>94.513885498046903</v>
      </c>
      <c r="F140">
        <v>5.0737848281860396</v>
      </c>
      <c r="G140">
        <v>9.9814815521240199</v>
      </c>
      <c r="H140">
        <v>39.048030853271499</v>
      </c>
    </row>
    <row r="141" spans="1:8" x14ac:dyDescent="0.3">
      <c r="A141" s="1">
        <v>42309.440972222219</v>
      </c>
      <c r="B141">
        <v>75.3939208984375</v>
      </c>
      <c r="C141">
        <v>74.715873718261705</v>
      </c>
      <c r="D141">
        <v>6.2210650444030797</v>
      </c>
      <c r="E141">
        <v>94.305557250976605</v>
      </c>
      <c r="F141">
        <v>5.2907986640930202</v>
      </c>
      <c r="G141">
        <v>9.7523145675659197</v>
      </c>
      <c r="H141">
        <v>39.048030853271499</v>
      </c>
    </row>
    <row r="142" spans="1:8" x14ac:dyDescent="0.3">
      <c r="A142" s="1">
        <v>42309.444444444445</v>
      </c>
      <c r="B142">
        <v>75.3939208984375</v>
      </c>
      <c r="C142">
        <v>74.715873718261705</v>
      </c>
      <c r="D142">
        <v>6.3368053436279297</v>
      </c>
      <c r="E142">
        <v>94.409721374511705</v>
      </c>
      <c r="F142">
        <v>5.5121526718139604</v>
      </c>
      <c r="G142">
        <v>9.9592008590698207</v>
      </c>
      <c r="H142">
        <v>39.048030853271499</v>
      </c>
    </row>
    <row r="143" spans="1:8" x14ac:dyDescent="0.3">
      <c r="A143" s="1">
        <v>42309.447916666664</v>
      </c>
      <c r="B143">
        <v>75.3939208984375</v>
      </c>
      <c r="C143">
        <v>74.715873718261705</v>
      </c>
      <c r="D143">
        <v>6.3368053436279297</v>
      </c>
      <c r="E143">
        <v>94.513885498046903</v>
      </c>
      <c r="F143">
        <v>5.7118058204650897</v>
      </c>
      <c r="G143">
        <v>9.7236690521240199</v>
      </c>
      <c r="H143">
        <v>39.048030853271499</v>
      </c>
    </row>
    <row r="144" spans="1:8" x14ac:dyDescent="0.3">
      <c r="A144" s="1">
        <v>42309.451388888891</v>
      </c>
      <c r="B144">
        <v>75.3939208984375</v>
      </c>
      <c r="C144">
        <v>74.715873718261705</v>
      </c>
      <c r="D144">
        <v>6.3368053436279297</v>
      </c>
      <c r="E144">
        <v>94.409721374511705</v>
      </c>
      <c r="F144">
        <v>5.9678821563720703</v>
      </c>
      <c r="G144">
        <v>10.022858619689901</v>
      </c>
      <c r="H144">
        <v>39.048030853271499</v>
      </c>
    </row>
    <row r="145" spans="1:8" x14ac:dyDescent="0.3">
      <c r="A145" s="1">
        <v>42309.454861111109</v>
      </c>
      <c r="B145">
        <v>75.3939208984375</v>
      </c>
      <c r="C145">
        <v>74.715873718261705</v>
      </c>
      <c r="D145">
        <v>6.4814815521240199</v>
      </c>
      <c r="E145">
        <v>94.409721374511705</v>
      </c>
      <c r="F145">
        <v>6.1371526718139604</v>
      </c>
      <c r="G145">
        <v>9.6982059478759801</v>
      </c>
      <c r="H145">
        <v>39.048030853271499</v>
      </c>
    </row>
    <row r="146" spans="1:8" x14ac:dyDescent="0.3">
      <c r="A146" s="1">
        <v>42309.458333333336</v>
      </c>
      <c r="B146">
        <v>75.3939208984375</v>
      </c>
      <c r="C146">
        <v>74.715873718261705</v>
      </c>
      <c r="D146">
        <v>6.4814815521240199</v>
      </c>
      <c r="E146">
        <v>94.409721374511705</v>
      </c>
      <c r="F146">
        <v>5.1692709922790501</v>
      </c>
      <c r="G146">
        <v>10.0133104324341</v>
      </c>
      <c r="H146">
        <v>39.048030853271499</v>
      </c>
    </row>
    <row r="147" spans="1:8" x14ac:dyDescent="0.3">
      <c r="A147" s="1">
        <v>42309.461805555555</v>
      </c>
      <c r="B147">
        <v>75.3939208984375</v>
      </c>
      <c r="C147">
        <v>74.715873718261705</v>
      </c>
      <c r="D147">
        <v>6.6261572837829599</v>
      </c>
      <c r="E147">
        <v>94.409721374511705</v>
      </c>
      <c r="F147">
        <v>4.2751731872558603</v>
      </c>
      <c r="G147">
        <v>9.7905092239379901</v>
      </c>
      <c r="H147">
        <v>39.048030853271499</v>
      </c>
    </row>
    <row r="148" spans="1:8" x14ac:dyDescent="0.3">
      <c r="A148" s="1">
        <v>42309.465277777781</v>
      </c>
      <c r="B148">
        <v>75.3939208984375</v>
      </c>
      <c r="C148">
        <v>74.715873718261705</v>
      </c>
      <c r="D148">
        <v>6.6261572837829599</v>
      </c>
      <c r="E148">
        <v>94.409721374511705</v>
      </c>
      <c r="F148">
        <v>4.7048611640930202</v>
      </c>
      <c r="G148">
        <v>9.9973964691162092</v>
      </c>
      <c r="H148">
        <v>39.048030853271499</v>
      </c>
    </row>
    <row r="149" spans="1:8" x14ac:dyDescent="0.3">
      <c r="A149" s="1">
        <v>42309.46875</v>
      </c>
      <c r="B149">
        <v>75.3939208984375</v>
      </c>
      <c r="C149">
        <v>74.715873718261705</v>
      </c>
      <c r="D149">
        <v>6.6261572837829599</v>
      </c>
      <c r="E149">
        <v>94.409721374511705</v>
      </c>
      <c r="F149">
        <v>4.921875</v>
      </c>
      <c r="G149">
        <v>9.7586803436279297</v>
      </c>
      <c r="H149">
        <v>39.048030853271499</v>
      </c>
    </row>
    <row r="150" spans="1:8" x14ac:dyDescent="0.3">
      <c r="A150" s="1">
        <v>42309.472222222219</v>
      </c>
      <c r="B150">
        <v>75.3939208984375</v>
      </c>
      <c r="C150">
        <v>74.715873718261705</v>
      </c>
      <c r="D150">
        <v>6.6261572837829599</v>
      </c>
      <c r="E150">
        <v>94.618057250976605</v>
      </c>
      <c r="F150">
        <v>5.1432290077209499</v>
      </c>
      <c r="G150">
        <v>9.9655666351318395</v>
      </c>
      <c r="H150">
        <v>39.048030853271499</v>
      </c>
    </row>
    <row r="151" spans="1:8" x14ac:dyDescent="0.3">
      <c r="A151" s="1">
        <v>42309.475694444445</v>
      </c>
      <c r="B151">
        <v>75.3939208984375</v>
      </c>
      <c r="C151">
        <v>74.715873718261705</v>
      </c>
      <c r="D151">
        <v>6.5104165077209499</v>
      </c>
      <c r="E151">
        <v>94.861114501953097</v>
      </c>
      <c r="F151">
        <v>5.3559026718139604</v>
      </c>
      <c r="G151">
        <v>9.9528350830078107</v>
      </c>
      <c r="H151">
        <v>39.048030853271499</v>
      </c>
    </row>
    <row r="152" spans="1:8" x14ac:dyDescent="0.3">
      <c r="A152" s="1">
        <v>42309.479166666664</v>
      </c>
      <c r="B152">
        <v>75.3939208984375</v>
      </c>
      <c r="C152">
        <v>74.715873718261705</v>
      </c>
      <c r="D152">
        <v>6.5104165077209499</v>
      </c>
      <c r="E152">
        <v>94.861114501953097</v>
      </c>
      <c r="F152">
        <v>5.6814231872558603</v>
      </c>
      <c r="G152">
        <v>9.9496526718139595</v>
      </c>
      <c r="H152">
        <v>39.048030853271499</v>
      </c>
    </row>
    <row r="153" spans="1:8" x14ac:dyDescent="0.3">
      <c r="A153" s="1">
        <v>42309.482638888891</v>
      </c>
      <c r="B153">
        <v>75.3939208984375</v>
      </c>
      <c r="C153">
        <v>74.715873718261705</v>
      </c>
      <c r="D153">
        <v>6.5104165077209499</v>
      </c>
      <c r="E153">
        <v>94.861114501953097</v>
      </c>
      <c r="F153">
        <v>5.9461808204650897</v>
      </c>
      <c r="G153">
        <v>10.1565399169922</v>
      </c>
      <c r="H153">
        <v>39.048030853271499</v>
      </c>
    </row>
    <row r="154" spans="1:8" x14ac:dyDescent="0.3">
      <c r="A154" s="1">
        <v>42309.486111111109</v>
      </c>
      <c r="B154">
        <v>75.3939208984375</v>
      </c>
      <c r="C154">
        <v>74.715873718261705</v>
      </c>
      <c r="D154">
        <v>6.5104165077209499</v>
      </c>
      <c r="E154">
        <v>94.861114501953097</v>
      </c>
      <c r="F154">
        <v>6.2065973281860396</v>
      </c>
      <c r="G154">
        <v>9.9337387084960902</v>
      </c>
      <c r="H154">
        <v>39.149303436279297</v>
      </c>
    </row>
    <row r="155" spans="1:8" x14ac:dyDescent="0.3">
      <c r="A155" s="1">
        <v>42309.489583333336</v>
      </c>
      <c r="B155">
        <v>75.3939208984375</v>
      </c>
      <c r="C155">
        <v>74.715873718261705</v>
      </c>
      <c r="D155">
        <v>6.3946762084960902</v>
      </c>
      <c r="E155">
        <v>94.756942749023395</v>
      </c>
      <c r="F155">
        <v>4.9913196563720703</v>
      </c>
      <c r="G155">
        <v>10.1565399169922</v>
      </c>
      <c r="H155">
        <v>39.149303436279297</v>
      </c>
    </row>
    <row r="156" spans="1:8" x14ac:dyDescent="0.3">
      <c r="A156" s="1">
        <v>42309.493055555555</v>
      </c>
      <c r="B156">
        <v>75.3939208984375</v>
      </c>
      <c r="C156">
        <v>74.715873718261705</v>
      </c>
      <c r="D156">
        <v>6.3946762084960902</v>
      </c>
      <c r="E156">
        <v>94.756942749023395</v>
      </c>
      <c r="F156">
        <v>4.4878473281860396</v>
      </c>
      <c r="G156">
        <v>9.8159723281860405</v>
      </c>
      <c r="H156">
        <v>39.149303436279297</v>
      </c>
    </row>
    <row r="157" spans="1:8" x14ac:dyDescent="0.3">
      <c r="A157" s="1">
        <v>42309.496527777781</v>
      </c>
      <c r="B157">
        <v>75.3939208984375</v>
      </c>
      <c r="C157">
        <v>74.715873718261705</v>
      </c>
      <c r="D157">
        <v>6.3946762084960902</v>
      </c>
      <c r="E157">
        <v>94.756942749023395</v>
      </c>
      <c r="F157">
        <v>4.7569446563720703</v>
      </c>
      <c r="G157">
        <v>10.1247100830078</v>
      </c>
      <c r="H157">
        <v>39.149303436279297</v>
      </c>
    </row>
    <row r="158" spans="1:8" x14ac:dyDescent="0.3">
      <c r="A158" s="1">
        <v>42309.5</v>
      </c>
      <c r="B158">
        <v>75.3939208984375</v>
      </c>
      <c r="C158">
        <v>74.715873718261705</v>
      </c>
      <c r="D158">
        <v>6.3946762084960902</v>
      </c>
      <c r="E158">
        <v>94.756942749023395</v>
      </c>
      <c r="F158">
        <v>5.078125</v>
      </c>
      <c r="G158">
        <v>9.8796291351318395</v>
      </c>
      <c r="H158">
        <v>39.149303436279297</v>
      </c>
    </row>
    <row r="159" spans="1:8" x14ac:dyDescent="0.3">
      <c r="A159" s="1">
        <v>42309.503472222219</v>
      </c>
      <c r="B159">
        <v>75.3939208984375</v>
      </c>
      <c r="C159">
        <v>74.715873718261705</v>
      </c>
      <c r="D159">
        <v>6.3946762084960902</v>
      </c>
      <c r="E159">
        <v>94.756942749023395</v>
      </c>
      <c r="F159">
        <v>5.2907986640930202</v>
      </c>
      <c r="G159">
        <v>10.086516380310099</v>
      </c>
      <c r="H159">
        <v>39.149303436279297</v>
      </c>
    </row>
    <row r="160" spans="1:8" x14ac:dyDescent="0.3">
      <c r="A160" s="1">
        <v>42309.506944444445</v>
      </c>
      <c r="B160">
        <v>75.3939208984375</v>
      </c>
      <c r="C160">
        <v>74.715873718261705</v>
      </c>
      <c r="D160">
        <v>6.3946762084960902</v>
      </c>
      <c r="E160">
        <v>94.756942749023395</v>
      </c>
      <c r="F160">
        <v>5.5078125</v>
      </c>
      <c r="G160">
        <v>9.8064241409301793</v>
      </c>
      <c r="H160">
        <v>39.149303436279297</v>
      </c>
    </row>
    <row r="161" spans="1:8" x14ac:dyDescent="0.3">
      <c r="A161" s="1">
        <v>42309.510416666664</v>
      </c>
      <c r="B161">
        <v>75.3939208984375</v>
      </c>
      <c r="C161">
        <v>74.715873718261705</v>
      </c>
      <c r="D161">
        <v>6.5104165077209499</v>
      </c>
      <c r="E161">
        <v>94.652770996093807</v>
      </c>
      <c r="F161">
        <v>5.8854165077209499</v>
      </c>
      <c r="G161">
        <v>10.0133104324341</v>
      </c>
      <c r="H161">
        <v>39.149303436279297</v>
      </c>
    </row>
    <row r="162" spans="1:8" x14ac:dyDescent="0.3">
      <c r="A162" s="1">
        <v>42309.513888888891</v>
      </c>
      <c r="B162">
        <v>75.3939208984375</v>
      </c>
      <c r="C162">
        <v>74.715873718261705</v>
      </c>
      <c r="D162">
        <v>6.5104165077209499</v>
      </c>
      <c r="E162">
        <v>94.652770996093807</v>
      </c>
      <c r="F162">
        <v>6.09375</v>
      </c>
      <c r="G162">
        <v>9.7905092239379901</v>
      </c>
      <c r="H162">
        <v>39.149303436279297</v>
      </c>
    </row>
    <row r="163" spans="1:8" x14ac:dyDescent="0.3">
      <c r="A163" s="1">
        <v>42309.517361111109</v>
      </c>
      <c r="B163">
        <v>75.3939208984375</v>
      </c>
      <c r="C163">
        <v>74.715873718261705</v>
      </c>
      <c r="D163">
        <v>6.6261572837829599</v>
      </c>
      <c r="E163">
        <v>94.652770996093807</v>
      </c>
      <c r="F163">
        <v>6.2065973281860396</v>
      </c>
      <c r="G163">
        <v>10.102430343627899</v>
      </c>
      <c r="H163">
        <v>39.149303436279297</v>
      </c>
    </row>
    <row r="164" spans="1:8" x14ac:dyDescent="0.3">
      <c r="A164" s="1">
        <v>42309.520833333336</v>
      </c>
      <c r="B164">
        <v>75.293487548828097</v>
      </c>
      <c r="C164">
        <v>74.615440368652301</v>
      </c>
      <c r="D164">
        <v>6.3946762084960902</v>
      </c>
      <c r="E164">
        <v>94.861114501953097</v>
      </c>
      <c r="F164">
        <v>4.4270834922790501</v>
      </c>
      <c r="G164">
        <v>9.8414354324340803</v>
      </c>
      <c r="H164">
        <v>39.149303436279297</v>
      </c>
    </row>
    <row r="165" spans="1:8" x14ac:dyDescent="0.3">
      <c r="A165" s="1">
        <v>42309.524305555555</v>
      </c>
      <c r="B165">
        <v>75.398979187011705</v>
      </c>
      <c r="C165">
        <v>74.720932006835895</v>
      </c>
      <c r="D165">
        <v>6.1342592239379901</v>
      </c>
      <c r="E165">
        <v>94.965278625488295</v>
      </c>
      <c r="F165">
        <v>4.4791665077209499</v>
      </c>
      <c r="G165">
        <v>10.1565399169922</v>
      </c>
      <c r="H165">
        <v>39.149303436279297</v>
      </c>
    </row>
    <row r="166" spans="1:8" x14ac:dyDescent="0.3">
      <c r="A166" s="1">
        <v>42309.527777777781</v>
      </c>
      <c r="B166">
        <v>75.398979187011705</v>
      </c>
      <c r="C166">
        <v>74.720932006835895</v>
      </c>
      <c r="D166">
        <v>5.9895830154418901</v>
      </c>
      <c r="E166">
        <v>94.861114501953097</v>
      </c>
      <c r="F166">
        <v>4.7135415077209499</v>
      </c>
      <c r="G166">
        <v>9.8255214691162092</v>
      </c>
      <c r="H166">
        <v>39.149303436279297</v>
      </c>
    </row>
    <row r="167" spans="1:8" x14ac:dyDescent="0.3">
      <c r="A167" s="1">
        <v>42309.53125</v>
      </c>
      <c r="B167">
        <v>75.398979187011705</v>
      </c>
      <c r="C167">
        <v>74.720932006835895</v>
      </c>
      <c r="D167">
        <v>6.10532426834106</v>
      </c>
      <c r="E167">
        <v>94.756942749023395</v>
      </c>
      <c r="F167">
        <v>5.0303821563720703</v>
      </c>
      <c r="G167">
        <v>10.032406806945801</v>
      </c>
      <c r="H167">
        <v>39.265045166015597</v>
      </c>
    </row>
    <row r="168" spans="1:8" x14ac:dyDescent="0.3">
      <c r="A168" s="1">
        <v>42309.534722222219</v>
      </c>
      <c r="B168">
        <v>75.499412536621094</v>
      </c>
      <c r="C168">
        <v>74.821365356445298</v>
      </c>
      <c r="D168">
        <v>6.2210650444030797</v>
      </c>
      <c r="E168">
        <v>94.652770996093807</v>
      </c>
      <c r="F168">
        <v>5.2473959922790501</v>
      </c>
      <c r="G168">
        <v>9.8159723281860405</v>
      </c>
      <c r="H168">
        <v>39.265045166015597</v>
      </c>
    </row>
    <row r="169" spans="1:8" x14ac:dyDescent="0.3">
      <c r="A169" s="1">
        <v>42309.538194444445</v>
      </c>
      <c r="B169">
        <v>75.499412536621094</v>
      </c>
      <c r="C169">
        <v>74.821365356445298</v>
      </c>
      <c r="D169">
        <v>6.4814815521240199</v>
      </c>
      <c r="E169">
        <v>94.652770996093807</v>
      </c>
      <c r="F169">
        <v>5.5772571563720703</v>
      </c>
      <c r="G169">
        <v>10.022858619689901</v>
      </c>
      <c r="H169">
        <v>39.265045166015597</v>
      </c>
    </row>
    <row r="170" spans="1:8" x14ac:dyDescent="0.3">
      <c r="A170" s="1">
        <v>42309.541666666664</v>
      </c>
      <c r="B170">
        <v>75.499412536621094</v>
      </c>
      <c r="C170">
        <v>74.821365356445298</v>
      </c>
      <c r="D170">
        <v>6.6261572837829599</v>
      </c>
      <c r="E170">
        <v>94.652770996093807</v>
      </c>
      <c r="F170">
        <v>5.8680553436279297</v>
      </c>
      <c r="G170">
        <v>9.7745943069458008</v>
      </c>
      <c r="H170">
        <v>39.265045166015597</v>
      </c>
    </row>
    <row r="171" spans="1:8" x14ac:dyDescent="0.3">
      <c r="A171" s="1">
        <v>42309.545138888891</v>
      </c>
      <c r="B171">
        <v>75.499412536621094</v>
      </c>
      <c r="C171">
        <v>74.821365356445298</v>
      </c>
      <c r="D171">
        <v>6.9155087471008301</v>
      </c>
      <c r="E171">
        <v>94.513885498046903</v>
      </c>
      <c r="F171">
        <v>6.1154513359069798</v>
      </c>
      <c r="G171">
        <v>9.8255214691162092</v>
      </c>
      <c r="H171">
        <v>39.265045166015597</v>
      </c>
    </row>
    <row r="172" spans="1:8" x14ac:dyDescent="0.3">
      <c r="A172" s="1">
        <v>42309.548611111109</v>
      </c>
      <c r="B172">
        <v>75.499412536621094</v>
      </c>
      <c r="C172">
        <v>74.821365356445298</v>
      </c>
      <c r="D172">
        <v>7.0601849555969203</v>
      </c>
      <c r="E172">
        <v>94.618057250976605</v>
      </c>
      <c r="F172">
        <v>5.4427080154418901</v>
      </c>
      <c r="G172">
        <v>9.9178237915039098</v>
      </c>
      <c r="H172">
        <v>39.265045166015597</v>
      </c>
    </row>
    <row r="173" spans="1:8" x14ac:dyDescent="0.3">
      <c r="A173" s="1">
        <v>42309.552083333336</v>
      </c>
      <c r="B173">
        <v>75.499412536621094</v>
      </c>
      <c r="C173">
        <v>74.821365356445298</v>
      </c>
      <c r="D173">
        <v>7.2048611640930202</v>
      </c>
      <c r="E173">
        <v>94.618057250976605</v>
      </c>
      <c r="F173">
        <v>4.2925348281860396</v>
      </c>
      <c r="G173">
        <v>9.8000583648681605</v>
      </c>
      <c r="H173">
        <v>39.265045166015597</v>
      </c>
    </row>
    <row r="174" spans="1:8" x14ac:dyDescent="0.3">
      <c r="A174" s="1">
        <v>42309.555555555555</v>
      </c>
      <c r="B174">
        <v>75.499412536621094</v>
      </c>
      <c r="C174">
        <v>74.821365356445298</v>
      </c>
      <c r="D174">
        <v>7.3495373725891104</v>
      </c>
      <c r="E174">
        <v>94.618057250976605</v>
      </c>
      <c r="F174">
        <v>4.6701388359069798</v>
      </c>
      <c r="G174">
        <v>10.006944656372101</v>
      </c>
      <c r="H174">
        <v>39.265045166015597</v>
      </c>
    </row>
    <row r="175" spans="1:8" x14ac:dyDescent="0.3">
      <c r="A175" s="1">
        <v>42309.559027777781</v>
      </c>
      <c r="B175">
        <v>75.499412536621094</v>
      </c>
      <c r="C175">
        <v>74.821365356445298</v>
      </c>
      <c r="D175">
        <v>7.4942126274108896</v>
      </c>
      <c r="E175">
        <v>94.513885498046903</v>
      </c>
      <c r="F175">
        <v>4.8871526718139604</v>
      </c>
      <c r="G175">
        <v>9.7682285308837908</v>
      </c>
      <c r="H175">
        <v>39.265045166015597</v>
      </c>
    </row>
    <row r="176" spans="1:8" x14ac:dyDescent="0.3">
      <c r="A176" s="1">
        <v>42309.5625</v>
      </c>
      <c r="B176">
        <v>75.395606994628906</v>
      </c>
      <c r="C176">
        <v>74.717559814453097</v>
      </c>
      <c r="D176">
        <v>7.5231485366821298</v>
      </c>
      <c r="E176">
        <v>94.618057250976605</v>
      </c>
      <c r="F176">
        <v>5.0954856872558603</v>
      </c>
      <c r="G176">
        <v>10.076968193054199</v>
      </c>
      <c r="H176">
        <v>39.265045166015597</v>
      </c>
    </row>
    <row r="177" spans="1:8" x14ac:dyDescent="0.3">
      <c r="A177" s="1">
        <v>42309.565972222219</v>
      </c>
      <c r="B177">
        <v>75.395606994628906</v>
      </c>
      <c r="C177">
        <v>74.717559814453097</v>
      </c>
      <c r="D177">
        <v>7.4074072837829599</v>
      </c>
      <c r="E177">
        <v>94.861114501953097</v>
      </c>
      <c r="F177">
        <v>5.3125</v>
      </c>
      <c r="G177">
        <v>9.8478012084960902</v>
      </c>
      <c r="H177">
        <v>39.265045166015597</v>
      </c>
    </row>
    <row r="178" spans="1:8" x14ac:dyDescent="0.3">
      <c r="A178" s="1">
        <v>42309.569444444445</v>
      </c>
      <c r="B178">
        <v>75.294334411621094</v>
      </c>
      <c r="C178">
        <v>74.616287231445298</v>
      </c>
      <c r="D178">
        <v>7.4074072837829599</v>
      </c>
      <c r="E178">
        <v>94.861114501953097</v>
      </c>
      <c r="F178">
        <v>5.5295138359069798</v>
      </c>
      <c r="G178">
        <v>10.1565399169922</v>
      </c>
      <c r="H178">
        <v>39.265045166015597</v>
      </c>
    </row>
    <row r="179" spans="1:8" x14ac:dyDescent="0.3">
      <c r="A179" s="1">
        <v>42309.572916666664</v>
      </c>
      <c r="B179">
        <v>75.294334411621094</v>
      </c>
      <c r="C179">
        <v>74.616287231445298</v>
      </c>
      <c r="D179">
        <v>7.1469912528991699</v>
      </c>
      <c r="E179">
        <v>94.965278625488295</v>
      </c>
      <c r="F179">
        <v>5.9114580154418901</v>
      </c>
      <c r="G179">
        <v>10.000578880310099</v>
      </c>
      <c r="H179">
        <v>39.265045166015597</v>
      </c>
    </row>
    <row r="180" spans="1:8" x14ac:dyDescent="0.3">
      <c r="A180" s="1">
        <v>42309.576388888891</v>
      </c>
      <c r="B180">
        <v>75.294334411621094</v>
      </c>
      <c r="C180">
        <v>74.616287231445298</v>
      </c>
      <c r="D180">
        <v>7.0023150444030797</v>
      </c>
      <c r="E180">
        <v>94.861114501953097</v>
      </c>
      <c r="F180">
        <v>6.0807290077209499</v>
      </c>
      <c r="G180">
        <v>9.7841434478759801</v>
      </c>
      <c r="H180">
        <v>39.366321563720703</v>
      </c>
    </row>
    <row r="181" spans="1:8" x14ac:dyDescent="0.3">
      <c r="A181" s="1">
        <v>42309.579861111109</v>
      </c>
      <c r="B181">
        <v>75.294334411621094</v>
      </c>
      <c r="C181">
        <v>74.616287231445298</v>
      </c>
      <c r="D181">
        <v>6.9733800888061497</v>
      </c>
      <c r="E181">
        <v>94.756942749023395</v>
      </c>
      <c r="F181">
        <v>6.2890625</v>
      </c>
      <c r="G181">
        <v>10.092882156372101</v>
      </c>
      <c r="H181">
        <v>39.366321563720703</v>
      </c>
    </row>
    <row r="182" spans="1:8" x14ac:dyDescent="0.3">
      <c r="A182" s="1">
        <v>42309.583333333336</v>
      </c>
      <c r="B182">
        <v>75.394760131835895</v>
      </c>
      <c r="C182">
        <v>74.716712951660199</v>
      </c>
      <c r="D182">
        <v>6.8576388359069798</v>
      </c>
      <c r="E182">
        <v>94.652770996093807</v>
      </c>
      <c r="F182">
        <v>4.1840276718139604</v>
      </c>
      <c r="G182">
        <v>9.9592008590698207</v>
      </c>
      <c r="H182">
        <v>39.366321563720703</v>
      </c>
    </row>
    <row r="183" spans="1:8" x14ac:dyDescent="0.3">
      <c r="A183" s="1">
        <v>42309.586805555555</v>
      </c>
      <c r="B183">
        <v>75.394760131835895</v>
      </c>
      <c r="C183">
        <v>74.716712951660199</v>
      </c>
      <c r="D183">
        <v>6.9733800888061497</v>
      </c>
      <c r="E183">
        <v>94.513885498046903</v>
      </c>
      <c r="F183">
        <v>4.6180553436279297</v>
      </c>
      <c r="G183">
        <v>9.7141208648681605</v>
      </c>
      <c r="H183">
        <v>39.366321563720703</v>
      </c>
    </row>
    <row r="184" spans="1:8" x14ac:dyDescent="0.3">
      <c r="A184" s="1">
        <v>42309.590277777781</v>
      </c>
      <c r="B184">
        <v>75.394760131835895</v>
      </c>
      <c r="C184">
        <v>74.716712951660199</v>
      </c>
      <c r="D184">
        <v>7.0891199111938503</v>
      </c>
      <c r="E184">
        <v>94.409721374511705</v>
      </c>
      <c r="F184">
        <v>4.8611106872558603</v>
      </c>
      <c r="G184">
        <v>10.1374416351318</v>
      </c>
      <c r="H184">
        <v>39.366321563720703</v>
      </c>
    </row>
    <row r="185" spans="1:8" x14ac:dyDescent="0.3">
      <c r="A185" s="1">
        <v>42309.59375</v>
      </c>
      <c r="B185">
        <v>75.394760131835895</v>
      </c>
      <c r="C185">
        <v>74.716712951660199</v>
      </c>
      <c r="D185">
        <v>7.2048611640930202</v>
      </c>
      <c r="E185">
        <v>94.305557250976605</v>
      </c>
      <c r="F185">
        <v>5.0868053436279297</v>
      </c>
      <c r="G185">
        <v>10.022858619689901</v>
      </c>
      <c r="H185">
        <v>39.366321563720703</v>
      </c>
    </row>
    <row r="186" spans="1:8" x14ac:dyDescent="0.3">
      <c r="A186" s="1">
        <v>42309.597222222219</v>
      </c>
      <c r="B186">
        <v>75.394760131835895</v>
      </c>
      <c r="C186">
        <v>74.716712951660199</v>
      </c>
      <c r="D186">
        <v>7.3495373725891104</v>
      </c>
      <c r="E186">
        <v>94.409721374511705</v>
      </c>
      <c r="F186">
        <v>5.3125</v>
      </c>
      <c r="G186">
        <v>9.7905092239379901</v>
      </c>
      <c r="H186">
        <v>39.366321563720703</v>
      </c>
    </row>
    <row r="187" spans="1:8" x14ac:dyDescent="0.3">
      <c r="A187" s="1">
        <v>42309.600694444445</v>
      </c>
      <c r="B187">
        <v>75.394760131835895</v>
      </c>
      <c r="C187">
        <v>74.716712951660199</v>
      </c>
      <c r="D187">
        <v>7.4942126274108896</v>
      </c>
      <c r="E187">
        <v>94.618057250976605</v>
      </c>
      <c r="F187">
        <v>5.5338540077209499</v>
      </c>
      <c r="G187">
        <v>9.8859958648681605</v>
      </c>
      <c r="H187">
        <v>39.366321563720703</v>
      </c>
    </row>
    <row r="188" spans="1:8" x14ac:dyDescent="0.3">
      <c r="A188" s="1">
        <v>42309.604166666664</v>
      </c>
      <c r="B188">
        <v>75.394760131835895</v>
      </c>
      <c r="C188">
        <v>74.716712951660199</v>
      </c>
      <c r="D188">
        <v>7.4942126274108896</v>
      </c>
      <c r="E188">
        <v>94.618057250976605</v>
      </c>
      <c r="F188">
        <v>5.8550348281860396</v>
      </c>
      <c r="G188">
        <v>9.9814815521240199</v>
      </c>
      <c r="H188">
        <v>39.366321563720703</v>
      </c>
    </row>
    <row r="189" spans="1:8" x14ac:dyDescent="0.3">
      <c r="A189" s="1">
        <v>42309.607638888891</v>
      </c>
      <c r="B189">
        <v>75.394760131835895</v>
      </c>
      <c r="C189">
        <v>74.716712951660199</v>
      </c>
      <c r="D189">
        <v>7.7835650444030797</v>
      </c>
      <c r="E189">
        <v>94.513885498046903</v>
      </c>
      <c r="F189">
        <v>6.1154513359069798</v>
      </c>
      <c r="G189">
        <v>9.7268524169921893</v>
      </c>
      <c r="H189">
        <v>39.366321563720703</v>
      </c>
    </row>
    <row r="190" spans="1:8" x14ac:dyDescent="0.3">
      <c r="A190" s="1">
        <v>42309.611111111109</v>
      </c>
      <c r="B190">
        <v>75.394760131835895</v>
      </c>
      <c r="C190">
        <v>74.716712951660199</v>
      </c>
      <c r="D190">
        <v>7.7835650444030797</v>
      </c>
      <c r="E190">
        <v>94.618057250976605</v>
      </c>
      <c r="F190">
        <v>5.5642356872558603</v>
      </c>
      <c r="G190">
        <v>10.0387725830078</v>
      </c>
      <c r="H190">
        <v>39.366321563720703</v>
      </c>
    </row>
    <row r="191" spans="1:8" x14ac:dyDescent="0.3">
      <c r="A191" s="1">
        <v>42309.614583333336</v>
      </c>
      <c r="B191">
        <v>75.394760131835895</v>
      </c>
      <c r="C191">
        <v>74.716712951660199</v>
      </c>
      <c r="D191">
        <v>7.9282412528991699</v>
      </c>
      <c r="E191">
        <v>94.618057250976605</v>
      </c>
      <c r="F191">
        <v>4.3185763359069798</v>
      </c>
      <c r="G191">
        <v>9.8223381042480504</v>
      </c>
      <c r="H191">
        <v>39.366321563720703</v>
      </c>
    </row>
    <row r="192" spans="1:8" x14ac:dyDescent="0.3">
      <c r="A192" s="1">
        <v>42309.618055555555</v>
      </c>
      <c r="B192">
        <v>75.394760131835895</v>
      </c>
      <c r="C192">
        <v>74.716712951660199</v>
      </c>
      <c r="D192">
        <v>8.1018514633178693</v>
      </c>
      <c r="E192">
        <v>94.618057250976605</v>
      </c>
      <c r="F192">
        <v>4.6397571563720703</v>
      </c>
      <c r="G192">
        <v>10.140625</v>
      </c>
      <c r="H192">
        <v>39.366321563720703</v>
      </c>
    </row>
    <row r="193" spans="1:8" x14ac:dyDescent="0.3">
      <c r="A193" s="1">
        <v>42309.621527777781</v>
      </c>
      <c r="B193">
        <v>75.394760131835895</v>
      </c>
      <c r="C193">
        <v>74.716712951660199</v>
      </c>
      <c r="D193">
        <v>7.9861111640930202</v>
      </c>
      <c r="E193">
        <v>94.618057250976605</v>
      </c>
      <c r="F193">
        <v>4.9869794845581099</v>
      </c>
      <c r="G193">
        <v>9.9114589691162092</v>
      </c>
      <c r="H193">
        <v>39.366321563720703</v>
      </c>
    </row>
    <row r="194" spans="1:8" x14ac:dyDescent="0.3">
      <c r="A194" s="1">
        <v>42309.625</v>
      </c>
      <c r="B194">
        <v>75.288421630859403</v>
      </c>
      <c r="C194">
        <v>74.610374450683594</v>
      </c>
      <c r="D194">
        <v>7.8703699111938503</v>
      </c>
      <c r="E194">
        <v>94.756942749023395</v>
      </c>
      <c r="F194">
        <v>5.2083330154418901</v>
      </c>
      <c r="G194">
        <v>10.121527671814</v>
      </c>
      <c r="H194">
        <v>39.482059478759801</v>
      </c>
    </row>
    <row r="195" spans="1:8" x14ac:dyDescent="0.3">
      <c r="A195" s="1">
        <v>42309.628472222219</v>
      </c>
      <c r="B195">
        <v>75.187995910644503</v>
      </c>
      <c r="C195">
        <v>74.509948730468807</v>
      </c>
      <c r="D195">
        <v>7.5810184478759801</v>
      </c>
      <c r="E195">
        <v>95.104164123535199</v>
      </c>
      <c r="F195">
        <v>5.4296875</v>
      </c>
      <c r="G195">
        <v>9.8891782760620099</v>
      </c>
      <c r="H195">
        <v>39.482059478759801</v>
      </c>
    </row>
    <row r="196" spans="1:8" x14ac:dyDescent="0.3">
      <c r="A196" s="1">
        <v>42309.631944444445</v>
      </c>
      <c r="B196">
        <v>75.187995910644503</v>
      </c>
      <c r="C196">
        <v>74.509948730468807</v>
      </c>
      <c r="D196">
        <v>7.1469912528991699</v>
      </c>
      <c r="E196">
        <v>95</v>
      </c>
      <c r="F196">
        <v>5.7682290077209499</v>
      </c>
      <c r="G196">
        <v>9.7459487915039098</v>
      </c>
      <c r="H196">
        <v>39.482059478759801</v>
      </c>
    </row>
    <row r="197" spans="1:8" x14ac:dyDescent="0.3">
      <c r="A197" s="1">
        <v>42309.635416666664</v>
      </c>
      <c r="B197">
        <v>75.289268493652301</v>
      </c>
      <c r="C197">
        <v>74.611221313476605</v>
      </c>
      <c r="D197">
        <v>7.0023150444030797</v>
      </c>
      <c r="E197">
        <v>94.756942749023395</v>
      </c>
      <c r="F197">
        <v>6.1414928436279297</v>
      </c>
      <c r="G197">
        <v>10.0546875</v>
      </c>
      <c r="H197">
        <v>39.482059478759801</v>
      </c>
    </row>
    <row r="198" spans="1:8" x14ac:dyDescent="0.3">
      <c r="A198" s="1">
        <v>42309.638888888891</v>
      </c>
      <c r="B198">
        <v>75.389694213867202</v>
      </c>
      <c r="C198">
        <v>74.711647033691406</v>
      </c>
      <c r="D198">
        <v>6.8576388359069798</v>
      </c>
      <c r="E198">
        <v>94.652770996093807</v>
      </c>
      <c r="F198">
        <v>5.6727428436279297</v>
      </c>
      <c r="G198">
        <v>9.8255214691162092</v>
      </c>
      <c r="H198">
        <v>39.482059478759801</v>
      </c>
    </row>
    <row r="199" spans="1:8" x14ac:dyDescent="0.3">
      <c r="A199" s="1">
        <v>42309.642361111109</v>
      </c>
      <c r="B199">
        <v>75.389694213867202</v>
      </c>
      <c r="C199">
        <v>74.711647033691406</v>
      </c>
      <c r="D199">
        <v>6.8576388359069798</v>
      </c>
      <c r="E199">
        <v>94.513885498046903</v>
      </c>
      <c r="F199">
        <v>4.2708330154418901</v>
      </c>
      <c r="G199">
        <v>10.1438083648682</v>
      </c>
      <c r="H199">
        <v>39.482059478759801</v>
      </c>
    </row>
    <row r="200" spans="1:8" x14ac:dyDescent="0.3">
      <c r="A200" s="1">
        <v>42309.645833333336</v>
      </c>
      <c r="B200">
        <v>75.389694213867202</v>
      </c>
      <c r="C200">
        <v>74.711647033691406</v>
      </c>
      <c r="D200">
        <v>6.8576388359069798</v>
      </c>
      <c r="E200">
        <v>94.409721374511705</v>
      </c>
      <c r="F200">
        <v>4.7048611640930202</v>
      </c>
      <c r="G200">
        <v>9.9337387084960902</v>
      </c>
      <c r="H200">
        <v>39.583335876464801</v>
      </c>
    </row>
    <row r="201" spans="1:8" x14ac:dyDescent="0.3">
      <c r="A201" s="1">
        <v>42309.649305555555</v>
      </c>
      <c r="B201">
        <v>75.389694213867202</v>
      </c>
      <c r="C201">
        <v>74.711647033691406</v>
      </c>
      <c r="D201">
        <v>6.9733800888061497</v>
      </c>
      <c r="E201">
        <v>94.305557250976605</v>
      </c>
      <c r="F201">
        <v>5.0303821563720703</v>
      </c>
      <c r="G201">
        <v>9.7841434478759801</v>
      </c>
      <c r="H201">
        <v>39.583335876464801</v>
      </c>
    </row>
    <row r="202" spans="1:8" x14ac:dyDescent="0.3">
      <c r="A202" s="1">
        <v>42309.652777777781</v>
      </c>
      <c r="B202">
        <v>75.490127563476605</v>
      </c>
      <c r="C202">
        <v>74.812080383300795</v>
      </c>
      <c r="D202">
        <v>7.2048611640930202</v>
      </c>
      <c r="E202">
        <v>94.409721374511705</v>
      </c>
      <c r="F202">
        <v>5.3602433204650897</v>
      </c>
      <c r="G202">
        <v>9.9973964691162092</v>
      </c>
      <c r="H202">
        <v>39.583335876464801</v>
      </c>
    </row>
    <row r="203" spans="1:8" x14ac:dyDescent="0.3">
      <c r="A203" s="1">
        <v>42309.65625</v>
      </c>
      <c r="B203">
        <v>75.490127563476605</v>
      </c>
      <c r="C203">
        <v>74.812080383300795</v>
      </c>
      <c r="D203">
        <v>7.3495373725891104</v>
      </c>
      <c r="E203">
        <v>94.409721374511705</v>
      </c>
      <c r="F203">
        <v>5.5729169845581099</v>
      </c>
      <c r="G203">
        <v>9.7777776718139595</v>
      </c>
      <c r="H203">
        <v>39.583335876464801</v>
      </c>
    </row>
    <row r="204" spans="1:8" x14ac:dyDescent="0.3">
      <c r="A204" s="1">
        <v>42309.659722222219</v>
      </c>
      <c r="B204">
        <v>75.490127563476605</v>
      </c>
      <c r="C204">
        <v>74.812080383300795</v>
      </c>
      <c r="D204">
        <v>7.4942126274108896</v>
      </c>
      <c r="E204">
        <v>94.618057250976605</v>
      </c>
      <c r="F204">
        <v>6.0286455154418901</v>
      </c>
      <c r="G204">
        <v>9.9910306930541992</v>
      </c>
      <c r="H204">
        <v>39.583335876464801</v>
      </c>
    </row>
    <row r="205" spans="1:8" x14ac:dyDescent="0.3">
      <c r="A205" s="1">
        <v>42309.663194444445</v>
      </c>
      <c r="B205">
        <v>75.490127563476605</v>
      </c>
      <c r="C205">
        <v>74.812080383300795</v>
      </c>
      <c r="D205">
        <v>7.6388888359069798</v>
      </c>
      <c r="E205">
        <v>94.756942749023395</v>
      </c>
      <c r="F205">
        <v>6.2456598281860396</v>
      </c>
      <c r="G205">
        <v>9.8478012084960902</v>
      </c>
      <c r="H205">
        <v>39.583335876464801</v>
      </c>
    </row>
    <row r="206" spans="1:8" x14ac:dyDescent="0.3">
      <c r="A206" s="1">
        <v>42309.666666666664</v>
      </c>
      <c r="B206">
        <v>75.490127563476605</v>
      </c>
      <c r="C206">
        <v>74.812080383300795</v>
      </c>
      <c r="D206">
        <v>7.7835650444030797</v>
      </c>
      <c r="E206">
        <v>94.652770996093807</v>
      </c>
      <c r="F206">
        <v>4.0538196563720703</v>
      </c>
      <c r="G206">
        <v>10.1565399169922</v>
      </c>
      <c r="H206">
        <v>39.583335876464801</v>
      </c>
    </row>
    <row r="207" spans="1:8" x14ac:dyDescent="0.3">
      <c r="A207" s="1">
        <v>42309.670138888891</v>
      </c>
      <c r="B207">
        <v>75.490127563476605</v>
      </c>
      <c r="C207">
        <v>74.812080383300795</v>
      </c>
      <c r="D207">
        <v>7.9571762084960902</v>
      </c>
      <c r="E207">
        <v>94.513885498046903</v>
      </c>
      <c r="F207">
        <v>4.6180553436279297</v>
      </c>
      <c r="G207">
        <v>9.8318862915039098</v>
      </c>
      <c r="H207">
        <v>39.583335876464801</v>
      </c>
    </row>
    <row r="208" spans="1:8" x14ac:dyDescent="0.3">
      <c r="A208" s="1">
        <v>42309.673611111109</v>
      </c>
      <c r="B208">
        <v>75.490127563476605</v>
      </c>
      <c r="C208">
        <v>74.812080383300795</v>
      </c>
      <c r="D208">
        <v>8.2754631042480504</v>
      </c>
      <c r="E208">
        <v>94.513885498046903</v>
      </c>
      <c r="F208">
        <v>4.8350691795349103</v>
      </c>
      <c r="G208">
        <v>9.9050931930541992</v>
      </c>
      <c r="H208">
        <v>39.583335876464801</v>
      </c>
    </row>
    <row r="209" spans="1:8" x14ac:dyDescent="0.3">
      <c r="A209" s="1">
        <v>42309.677083333336</v>
      </c>
      <c r="B209">
        <v>75.490127563476605</v>
      </c>
      <c r="C209">
        <v>74.812080383300795</v>
      </c>
      <c r="D209">
        <v>8.3912038803100604</v>
      </c>
      <c r="E209">
        <v>94.513885498046903</v>
      </c>
      <c r="F209">
        <v>5.1649303436279297</v>
      </c>
      <c r="G209">
        <v>9.9019098281860405</v>
      </c>
      <c r="H209">
        <v>39.583335876464801</v>
      </c>
    </row>
    <row r="210" spans="1:8" x14ac:dyDescent="0.3">
      <c r="A210" s="1">
        <v>42309.680555555555</v>
      </c>
      <c r="B210">
        <v>75.490127563476605</v>
      </c>
      <c r="C210">
        <v>74.812080383300795</v>
      </c>
      <c r="D210">
        <v>8.3912038803100604</v>
      </c>
      <c r="E210">
        <v>94.756942749023395</v>
      </c>
      <c r="F210">
        <v>5.4861111640930202</v>
      </c>
      <c r="G210">
        <v>9.7777776718139595</v>
      </c>
      <c r="H210">
        <v>39.583335876464801</v>
      </c>
    </row>
    <row r="211" spans="1:8" x14ac:dyDescent="0.3">
      <c r="A211" s="1">
        <v>42309.684027777781</v>
      </c>
      <c r="B211">
        <v>75.490127563476605</v>
      </c>
      <c r="C211">
        <v>74.812080383300795</v>
      </c>
      <c r="D211">
        <v>8.3912038803100604</v>
      </c>
      <c r="E211">
        <v>94.756942749023395</v>
      </c>
      <c r="F211">
        <v>5.6944446563720703</v>
      </c>
      <c r="G211">
        <v>9.9846649169921893</v>
      </c>
      <c r="H211">
        <v>39.583335876464801</v>
      </c>
    </row>
    <row r="212" spans="1:8" x14ac:dyDescent="0.3">
      <c r="A212" s="1">
        <v>42309.6875</v>
      </c>
      <c r="B212">
        <v>75.490127563476605</v>
      </c>
      <c r="C212">
        <v>74.812080383300795</v>
      </c>
      <c r="D212">
        <v>8.3912038803100604</v>
      </c>
      <c r="E212">
        <v>94.652770996093807</v>
      </c>
      <c r="F212">
        <v>6.0546875</v>
      </c>
      <c r="G212">
        <v>9.7459487915039098</v>
      </c>
      <c r="H212">
        <v>39.583335876464801</v>
      </c>
    </row>
    <row r="213" spans="1:8" x14ac:dyDescent="0.3">
      <c r="A213" s="1">
        <v>42309.690972222219</v>
      </c>
      <c r="B213">
        <v>75.490127563476605</v>
      </c>
      <c r="C213">
        <v>74.812080383300795</v>
      </c>
      <c r="D213">
        <v>8.3912038803100604</v>
      </c>
      <c r="E213">
        <v>94.513885498046903</v>
      </c>
      <c r="F213">
        <v>6.3020834922790501</v>
      </c>
      <c r="G213">
        <v>10.0546875</v>
      </c>
      <c r="H213">
        <v>39.583335876464801</v>
      </c>
    </row>
    <row r="214" spans="1:8" x14ac:dyDescent="0.3">
      <c r="A214" s="1">
        <v>42309.694444444445</v>
      </c>
      <c r="B214">
        <v>75.280830383300795</v>
      </c>
      <c r="C214">
        <v>74.602783203125</v>
      </c>
      <c r="D214">
        <v>8.2754631042480504</v>
      </c>
      <c r="E214">
        <v>94.861114501953097</v>
      </c>
      <c r="F214">
        <v>3.6935763359069802</v>
      </c>
      <c r="G214">
        <v>9.8318862915039098</v>
      </c>
      <c r="H214">
        <v>39.583335876464801</v>
      </c>
    </row>
    <row r="215" spans="1:8" x14ac:dyDescent="0.3">
      <c r="A215" s="1">
        <v>42309.697916666664</v>
      </c>
      <c r="B215">
        <v>75.280830383300795</v>
      </c>
      <c r="C215">
        <v>74.602783203125</v>
      </c>
      <c r="D215">
        <v>8.1597223281860405</v>
      </c>
      <c r="E215">
        <v>94.965278625488295</v>
      </c>
      <c r="F215">
        <v>4.4704861640930202</v>
      </c>
      <c r="G215">
        <v>10.1438083648682</v>
      </c>
      <c r="H215">
        <v>39.583335876464801</v>
      </c>
    </row>
    <row r="216" spans="1:8" x14ac:dyDescent="0.3">
      <c r="A216" s="1">
        <v>42309.701388888891</v>
      </c>
      <c r="B216">
        <v>75.280830383300795</v>
      </c>
      <c r="C216">
        <v>74.602783203125</v>
      </c>
      <c r="D216">
        <v>7.8703699111938503</v>
      </c>
      <c r="E216">
        <v>94.861114501953097</v>
      </c>
      <c r="F216">
        <v>4.8914933204650897</v>
      </c>
      <c r="G216">
        <v>9.9210071563720703</v>
      </c>
      <c r="H216">
        <v>39.699073791503899</v>
      </c>
    </row>
    <row r="217" spans="1:8" x14ac:dyDescent="0.3">
      <c r="A217" s="1">
        <v>42309.704861111109</v>
      </c>
      <c r="B217">
        <v>75.280830383300795</v>
      </c>
      <c r="C217">
        <v>74.602783203125</v>
      </c>
      <c r="D217">
        <v>7.7256946563720703</v>
      </c>
      <c r="E217">
        <v>94.861114501953097</v>
      </c>
      <c r="F217">
        <v>5.1041669845581099</v>
      </c>
      <c r="G217">
        <v>9.8828125</v>
      </c>
      <c r="H217">
        <v>39.699073791503899</v>
      </c>
    </row>
    <row r="218" spans="1:8" x14ac:dyDescent="0.3">
      <c r="A218" s="1">
        <v>42309.708333333336</v>
      </c>
      <c r="B218">
        <v>75.381256103515597</v>
      </c>
      <c r="C218">
        <v>74.703208923339801</v>
      </c>
      <c r="D218">
        <v>7.5810184478759801</v>
      </c>
      <c r="E218">
        <v>94.756942749023395</v>
      </c>
      <c r="F218">
        <v>5.3125</v>
      </c>
      <c r="G218">
        <v>9.9910306930541992</v>
      </c>
      <c r="H218">
        <v>39.699073791503899</v>
      </c>
    </row>
    <row r="219" spans="1:8" x14ac:dyDescent="0.3">
      <c r="A219" s="1">
        <v>42309.711805555555</v>
      </c>
      <c r="B219">
        <v>75.381256103515597</v>
      </c>
      <c r="C219">
        <v>74.703208923339801</v>
      </c>
      <c r="D219">
        <v>7.5810184478759801</v>
      </c>
      <c r="E219">
        <v>94.652770996093807</v>
      </c>
      <c r="F219">
        <v>5.6467013359069798</v>
      </c>
      <c r="G219">
        <v>9.7459487915039098</v>
      </c>
      <c r="H219">
        <v>39.699073791503899</v>
      </c>
    </row>
    <row r="220" spans="1:8" x14ac:dyDescent="0.3">
      <c r="A220" s="1">
        <v>42309.715277777781</v>
      </c>
      <c r="B220">
        <v>75.381256103515597</v>
      </c>
      <c r="C220">
        <v>74.703208923339801</v>
      </c>
      <c r="D220">
        <v>7.5810184478759801</v>
      </c>
      <c r="E220">
        <v>94.513885498046903</v>
      </c>
      <c r="F220">
        <v>5.9505209922790501</v>
      </c>
      <c r="G220">
        <v>9.9496526718139595</v>
      </c>
      <c r="H220">
        <v>39.699073791503899</v>
      </c>
    </row>
    <row r="221" spans="1:8" x14ac:dyDescent="0.3">
      <c r="A221" s="1">
        <v>42309.71875</v>
      </c>
      <c r="B221">
        <v>75.381256103515597</v>
      </c>
      <c r="C221">
        <v>74.703208923339801</v>
      </c>
      <c r="D221">
        <v>7.5810184478759801</v>
      </c>
      <c r="E221">
        <v>94.409721374511705</v>
      </c>
      <c r="F221">
        <v>6.2065973281860396</v>
      </c>
      <c r="G221">
        <v>9.7109375</v>
      </c>
      <c r="H221">
        <v>39.699073791503899</v>
      </c>
    </row>
    <row r="222" spans="1:8" x14ac:dyDescent="0.3">
      <c r="A222" s="1">
        <v>42309.722222222219</v>
      </c>
      <c r="B222">
        <v>75.381256103515597</v>
      </c>
      <c r="C222">
        <v>74.703208923339801</v>
      </c>
      <c r="D222">
        <v>7.6967587471008301</v>
      </c>
      <c r="E222">
        <v>94.305557250976605</v>
      </c>
      <c r="F222">
        <v>4.6484375</v>
      </c>
      <c r="G222">
        <v>10.032406806945801</v>
      </c>
      <c r="H222">
        <v>39.699073791503899</v>
      </c>
    </row>
    <row r="223" spans="1:8" x14ac:dyDescent="0.3">
      <c r="A223" s="1">
        <v>42309.725694444445</v>
      </c>
      <c r="B223">
        <v>75.381256103515597</v>
      </c>
      <c r="C223">
        <v>74.703208923339801</v>
      </c>
      <c r="D223">
        <v>7.9282412528991699</v>
      </c>
      <c r="E223">
        <v>94.305557250976605</v>
      </c>
      <c r="F223">
        <v>4.5095481872558603</v>
      </c>
      <c r="G223">
        <v>9.7841434478759801</v>
      </c>
      <c r="H223">
        <v>39.699073791503899</v>
      </c>
    </row>
    <row r="224" spans="1:8" x14ac:dyDescent="0.3">
      <c r="A224" s="1">
        <v>42309.729166666664</v>
      </c>
      <c r="B224">
        <v>75.381256103515597</v>
      </c>
      <c r="C224">
        <v>74.703208923339801</v>
      </c>
      <c r="D224">
        <v>7.9282412528991699</v>
      </c>
      <c r="E224">
        <v>94.409721374511705</v>
      </c>
      <c r="F224">
        <v>4.8480901718139604</v>
      </c>
      <c r="G224">
        <v>10.102430343627899</v>
      </c>
      <c r="H224">
        <v>39.699073791503899</v>
      </c>
    </row>
    <row r="225" spans="1:8" x14ac:dyDescent="0.3">
      <c r="A225" s="1">
        <v>42309.732638888891</v>
      </c>
      <c r="B225">
        <v>75.481689453125</v>
      </c>
      <c r="C225">
        <v>74.803642272949205</v>
      </c>
      <c r="D225">
        <v>7.8414349555969203</v>
      </c>
      <c r="E225">
        <v>94.756942749023395</v>
      </c>
      <c r="F225">
        <v>5.0564236640930202</v>
      </c>
      <c r="G225">
        <v>9.7714118957519496</v>
      </c>
      <c r="H225">
        <v>39.699073791503899</v>
      </c>
    </row>
    <row r="226" spans="1:8" x14ac:dyDescent="0.3">
      <c r="A226" s="1">
        <v>42309.736111111109</v>
      </c>
      <c r="B226">
        <v>75.481689453125</v>
      </c>
      <c r="C226">
        <v>74.803642272949205</v>
      </c>
      <c r="D226">
        <v>8.0729160308837908</v>
      </c>
      <c r="E226">
        <v>94.756942749023395</v>
      </c>
      <c r="F226">
        <v>5.2734375</v>
      </c>
      <c r="G226">
        <v>10.086516380310099</v>
      </c>
      <c r="H226">
        <v>39.699073791503899</v>
      </c>
    </row>
    <row r="227" spans="1:8" x14ac:dyDescent="0.3">
      <c r="A227" s="1">
        <v>42309.739583333336</v>
      </c>
      <c r="B227">
        <v>75.481689453125</v>
      </c>
      <c r="C227">
        <v>74.803642272949205</v>
      </c>
      <c r="D227">
        <v>8.2175922393798793</v>
      </c>
      <c r="E227">
        <v>94.652770996093807</v>
      </c>
      <c r="F227">
        <v>5.4861111640930202</v>
      </c>
      <c r="G227">
        <v>9.9273729324340803</v>
      </c>
      <c r="H227">
        <v>39.699073791503899</v>
      </c>
    </row>
    <row r="228" spans="1:8" x14ac:dyDescent="0.3">
      <c r="A228" s="1">
        <v>42309.743055555555</v>
      </c>
      <c r="B228">
        <v>75.481689453125</v>
      </c>
      <c r="C228">
        <v>74.803642272949205</v>
      </c>
      <c r="D228">
        <v>8.3622684478759801</v>
      </c>
      <c r="E228">
        <v>94.652770996093807</v>
      </c>
      <c r="F228">
        <v>6.0763888359069798</v>
      </c>
      <c r="G228">
        <v>9.9273729324340803</v>
      </c>
      <c r="H228">
        <v>39.699073791503899</v>
      </c>
    </row>
    <row r="229" spans="1:8" x14ac:dyDescent="0.3">
      <c r="A229" s="1">
        <v>42309.746527777781</v>
      </c>
      <c r="B229">
        <v>75.481689453125</v>
      </c>
      <c r="C229">
        <v>74.803642272949205</v>
      </c>
      <c r="D229">
        <v>8.5069446563720703</v>
      </c>
      <c r="E229">
        <v>94.652770996093807</v>
      </c>
      <c r="F229">
        <v>6.1154513359069798</v>
      </c>
      <c r="G229">
        <v>9.9337387084960902</v>
      </c>
      <c r="H229">
        <v>39.699073791503899</v>
      </c>
    </row>
    <row r="230" spans="1:8" x14ac:dyDescent="0.3">
      <c r="A230" s="1">
        <v>42309.75</v>
      </c>
      <c r="B230">
        <v>75.481689453125</v>
      </c>
      <c r="C230">
        <v>74.803642272949205</v>
      </c>
      <c r="D230">
        <v>8.5069446563720703</v>
      </c>
      <c r="E230">
        <v>94.652770996093807</v>
      </c>
      <c r="F230">
        <v>5.6163196563720703</v>
      </c>
      <c r="G230">
        <v>9.8191556930541992</v>
      </c>
      <c r="H230">
        <v>39.699073791503899</v>
      </c>
    </row>
    <row r="231" spans="1:8" x14ac:dyDescent="0.3">
      <c r="A231" s="1">
        <v>42309.753472222219</v>
      </c>
      <c r="B231">
        <v>75.481689453125</v>
      </c>
      <c r="C231">
        <v>74.803642272949205</v>
      </c>
      <c r="D231">
        <v>8.6805553436279297</v>
      </c>
      <c r="E231">
        <v>94.513885498046903</v>
      </c>
      <c r="F231">
        <v>4.2795143127441397</v>
      </c>
      <c r="G231">
        <v>9.9210071563720703</v>
      </c>
      <c r="H231">
        <v>39.699073791503899</v>
      </c>
    </row>
    <row r="232" spans="1:8" x14ac:dyDescent="0.3">
      <c r="A232" s="1">
        <v>42309.756944444445</v>
      </c>
      <c r="B232">
        <v>75.481689453125</v>
      </c>
      <c r="C232">
        <v>74.803642272949205</v>
      </c>
      <c r="D232">
        <v>8.6805553436279297</v>
      </c>
      <c r="E232">
        <v>94.618057250976605</v>
      </c>
      <c r="F232">
        <v>4.6527776718139604</v>
      </c>
      <c r="G232">
        <v>9.6918401718139595</v>
      </c>
      <c r="H232">
        <v>39.699073791503899</v>
      </c>
    </row>
    <row r="233" spans="1:8" x14ac:dyDescent="0.3">
      <c r="A233" s="1">
        <v>42309.760416666664</v>
      </c>
      <c r="B233">
        <v>75.481689453125</v>
      </c>
      <c r="C233">
        <v>74.803642272949205</v>
      </c>
      <c r="D233">
        <v>8.6805553436279297</v>
      </c>
      <c r="E233">
        <v>94.618057250976605</v>
      </c>
      <c r="F233">
        <v>4.8914933204650897</v>
      </c>
      <c r="G233">
        <v>10.016492843627899</v>
      </c>
      <c r="H233">
        <v>39.800346374511697</v>
      </c>
    </row>
    <row r="234" spans="1:8" x14ac:dyDescent="0.3">
      <c r="A234" s="1">
        <v>42309.763888888891</v>
      </c>
      <c r="B234">
        <v>75.381256103515597</v>
      </c>
      <c r="C234">
        <v>74.703208923339801</v>
      </c>
      <c r="D234">
        <v>8.6805553436279297</v>
      </c>
      <c r="E234">
        <v>94.756942749023395</v>
      </c>
      <c r="F234">
        <v>5.2039928436279297</v>
      </c>
      <c r="G234">
        <v>9.7873258590698207</v>
      </c>
      <c r="H234">
        <v>39.800346374511697</v>
      </c>
    </row>
    <row r="235" spans="1:8" x14ac:dyDescent="0.3">
      <c r="A235" s="1">
        <v>42309.767361111109</v>
      </c>
      <c r="B235">
        <v>75.381256103515597</v>
      </c>
      <c r="C235">
        <v>74.703208923339801</v>
      </c>
      <c r="D235">
        <v>8.5648145675659197</v>
      </c>
      <c r="E235">
        <v>94.756942749023395</v>
      </c>
      <c r="F235">
        <v>5.4340276718139604</v>
      </c>
      <c r="G235">
        <v>10.102430343627899</v>
      </c>
      <c r="H235">
        <v>39.800346374511697</v>
      </c>
    </row>
    <row r="236" spans="1:8" x14ac:dyDescent="0.3">
      <c r="A236" s="1">
        <v>42309.770833333336</v>
      </c>
      <c r="B236">
        <v>75.381256103515597</v>
      </c>
      <c r="C236">
        <v>74.703208923339801</v>
      </c>
      <c r="D236">
        <v>8.5648145675659197</v>
      </c>
      <c r="E236">
        <v>94.756942749023395</v>
      </c>
      <c r="F236">
        <v>5.6423611640930202</v>
      </c>
      <c r="G236">
        <v>9.8414354324340803</v>
      </c>
      <c r="H236">
        <v>39.800346374511697</v>
      </c>
    </row>
    <row r="237" spans="1:8" x14ac:dyDescent="0.3">
      <c r="A237" s="1">
        <v>42309.774305555555</v>
      </c>
      <c r="B237">
        <v>75.381256103515597</v>
      </c>
      <c r="C237">
        <v>74.703208923339801</v>
      </c>
      <c r="D237">
        <v>8.5648145675659197</v>
      </c>
      <c r="E237">
        <v>94.756942749023395</v>
      </c>
      <c r="F237">
        <v>6.0763888359069798</v>
      </c>
      <c r="G237">
        <v>10.150174140930201</v>
      </c>
      <c r="H237">
        <v>39.800346374511697</v>
      </c>
    </row>
    <row r="238" spans="1:8" x14ac:dyDescent="0.3">
      <c r="A238" s="1">
        <v>42309.777777777781</v>
      </c>
      <c r="B238">
        <v>75.280830383300795</v>
      </c>
      <c r="C238">
        <v>74.602783203125</v>
      </c>
      <c r="D238">
        <v>8.4490737915039098</v>
      </c>
      <c r="E238">
        <v>94.861114501953097</v>
      </c>
      <c r="F238">
        <v>6.2022571563720703</v>
      </c>
      <c r="G238">
        <v>9.9050931930541992</v>
      </c>
      <c r="H238">
        <v>39.800346374511697</v>
      </c>
    </row>
    <row r="239" spans="1:8" x14ac:dyDescent="0.3">
      <c r="A239" s="1">
        <v>42309.78125</v>
      </c>
      <c r="B239">
        <v>75.280830383300795</v>
      </c>
      <c r="C239">
        <v>74.602783203125</v>
      </c>
      <c r="D239">
        <v>8.1307868957519496</v>
      </c>
      <c r="E239">
        <v>94.861114501953097</v>
      </c>
      <c r="F239">
        <v>3.4157986640930198</v>
      </c>
      <c r="G239">
        <v>9.96875</v>
      </c>
      <c r="H239">
        <v>39.800346374511697</v>
      </c>
    </row>
    <row r="240" spans="1:8" x14ac:dyDescent="0.3">
      <c r="A240" s="1">
        <v>42309.784722222219</v>
      </c>
      <c r="B240">
        <v>75.263107299804702</v>
      </c>
      <c r="C240">
        <v>74.585060119628906</v>
      </c>
      <c r="D240">
        <v>7.8703699111938503</v>
      </c>
      <c r="E240">
        <v>94.861114501953097</v>
      </c>
      <c r="F240">
        <v>4.5225696563720703</v>
      </c>
      <c r="G240">
        <v>9.9337387084960902</v>
      </c>
      <c r="H240">
        <v>39.916088104247997</v>
      </c>
    </row>
    <row r="241" spans="1:8" x14ac:dyDescent="0.3">
      <c r="A241" s="1">
        <v>42309.788194444445</v>
      </c>
      <c r="B241">
        <v>75.263107299804702</v>
      </c>
      <c r="C241">
        <v>74.585060119628906</v>
      </c>
      <c r="D241">
        <v>7.7256946563720703</v>
      </c>
      <c r="E241">
        <v>94.756942749023395</v>
      </c>
      <c r="F241">
        <v>4.8350691795349103</v>
      </c>
      <c r="G241">
        <v>9.8064241409301793</v>
      </c>
      <c r="H241">
        <v>39.916088104247997</v>
      </c>
    </row>
    <row r="242" spans="1:8" x14ac:dyDescent="0.3">
      <c r="A242" s="1">
        <v>42309.791666666664</v>
      </c>
      <c r="B242">
        <v>75.263107299804702</v>
      </c>
      <c r="C242">
        <v>74.585060119628906</v>
      </c>
      <c r="D242">
        <v>7.5810184478759801</v>
      </c>
      <c r="E242">
        <v>94.652770996093807</v>
      </c>
      <c r="F242">
        <v>5.1605901718139604</v>
      </c>
      <c r="G242">
        <v>10.0133104324341</v>
      </c>
      <c r="H242">
        <v>39.916088104247997</v>
      </c>
    </row>
    <row r="243" spans="1:8" x14ac:dyDescent="0.3">
      <c r="A243" s="1">
        <v>42309.795138888891</v>
      </c>
      <c r="B243">
        <v>75.368598937988295</v>
      </c>
      <c r="C243">
        <v>74.6905517578125</v>
      </c>
      <c r="D243">
        <v>7.4363427162170401</v>
      </c>
      <c r="E243">
        <v>94.756942749023395</v>
      </c>
      <c r="F243">
        <v>5.3776040077209499</v>
      </c>
      <c r="G243">
        <v>9.7841434478759801</v>
      </c>
      <c r="H243">
        <v>39.916088104247997</v>
      </c>
    </row>
    <row r="244" spans="1:8" x14ac:dyDescent="0.3">
      <c r="A244" s="1">
        <v>42309.798611111109</v>
      </c>
      <c r="B244">
        <v>75.368598937988295</v>
      </c>
      <c r="C244">
        <v>74.6905517578125</v>
      </c>
      <c r="D244">
        <v>7.4363427162170401</v>
      </c>
      <c r="E244">
        <v>94.756942749023395</v>
      </c>
      <c r="F244">
        <v>5.5946183204650897</v>
      </c>
      <c r="G244">
        <v>9.9910306930541992</v>
      </c>
      <c r="H244">
        <v>39.916088104247997</v>
      </c>
    </row>
    <row r="245" spans="1:8" x14ac:dyDescent="0.3">
      <c r="A245" s="1">
        <v>42309.802083333336</v>
      </c>
      <c r="B245">
        <v>75.368598937988295</v>
      </c>
      <c r="C245">
        <v>74.6905517578125</v>
      </c>
      <c r="D245">
        <v>7.5520834922790501</v>
      </c>
      <c r="E245">
        <v>94.652770996093807</v>
      </c>
      <c r="F245">
        <v>5.8637151718139604</v>
      </c>
      <c r="G245">
        <v>9.7427663803100604</v>
      </c>
      <c r="H245">
        <v>39.916088104247997</v>
      </c>
    </row>
    <row r="246" spans="1:8" x14ac:dyDescent="0.3">
      <c r="A246" s="1">
        <v>42309.805555555555</v>
      </c>
      <c r="B246">
        <v>75.253822326660199</v>
      </c>
      <c r="C246">
        <v>74.575775146484403</v>
      </c>
      <c r="D246">
        <v>7.6678237915039098</v>
      </c>
      <c r="E246">
        <v>94.513885498046903</v>
      </c>
      <c r="F246">
        <v>6.1805558204650897</v>
      </c>
      <c r="G246">
        <v>10.0546875</v>
      </c>
      <c r="H246">
        <v>39.916088104247997</v>
      </c>
    </row>
    <row r="247" spans="1:8" x14ac:dyDescent="0.3">
      <c r="A247" s="1">
        <v>42309.809027777781</v>
      </c>
      <c r="B247">
        <v>75.357627868652301</v>
      </c>
      <c r="C247">
        <v>74.679580688476605</v>
      </c>
      <c r="D247">
        <v>7.5520834922790501</v>
      </c>
      <c r="E247">
        <v>94.513885498046903</v>
      </c>
      <c r="F247">
        <v>5.5338540077209499</v>
      </c>
      <c r="G247">
        <v>9.8191556930541992</v>
      </c>
      <c r="H247">
        <v>39.916088104247997</v>
      </c>
    </row>
    <row r="248" spans="1:8" x14ac:dyDescent="0.3">
      <c r="A248" s="1">
        <v>42309.8125</v>
      </c>
      <c r="B248">
        <v>75.458900451660199</v>
      </c>
      <c r="C248">
        <v>74.780853271484403</v>
      </c>
      <c r="D248">
        <v>7.6678237915039098</v>
      </c>
      <c r="E248">
        <v>94.513885498046903</v>
      </c>
      <c r="F248">
        <v>4.2534723281860396</v>
      </c>
      <c r="G248">
        <v>10.1247100830078</v>
      </c>
      <c r="H248">
        <v>39.916088104247997</v>
      </c>
    </row>
    <row r="249" spans="1:8" x14ac:dyDescent="0.3">
      <c r="A249" s="1">
        <v>42309.815972222219</v>
      </c>
      <c r="B249">
        <v>75.458900451660199</v>
      </c>
      <c r="C249">
        <v>74.780853271484403</v>
      </c>
      <c r="D249">
        <v>7.7835650444030797</v>
      </c>
      <c r="E249">
        <v>94.409721374511705</v>
      </c>
      <c r="F249">
        <v>4.6831598281860396</v>
      </c>
      <c r="G249">
        <v>9.8000583648681605</v>
      </c>
      <c r="H249">
        <v>39.916088104247997</v>
      </c>
    </row>
    <row r="250" spans="1:8" x14ac:dyDescent="0.3">
      <c r="A250" s="1">
        <v>42309.819444444445</v>
      </c>
      <c r="B250">
        <v>75.458900451660199</v>
      </c>
      <c r="C250">
        <v>74.780853271484403</v>
      </c>
      <c r="D250">
        <v>7.9282412528991699</v>
      </c>
      <c r="E250">
        <v>94.409721374511705</v>
      </c>
      <c r="F250">
        <v>4.9088540077209499</v>
      </c>
      <c r="G250">
        <v>10.118344306945801</v>
      </c>
      <c r="H250">
        <v>39.916088104247997</v>
      </c>
    </row>
    <row r="251" spans="1:8" x14ac:dyDescent="0.3">
      <c r="A251" s="1">
        <v>42309.822916666664</v>
      </c>
      <c r="B251">
        <v>75.458900451660199</v>
      </c>
      <c r="C251">
        <v>74.780853271484403</v>
      </c>
      <c r="D251">
        <v>8.0729160308837908</v>
      </c>
      <c r="E251">
        <v>94.513885498046903</v>
      </c>
      <c r="F251">
        <v>5.234375</v>
      </c>
      <c r="G251">
        <v>9.8828125</v>
      </c>
      <c r="H251">
        <v>39.916088104247997</v>
      </c>
    </row>
    <row r="252" spans="1:8" x14ac:dyDescent="0.3">
      <c r="A252" s="1">
        <v>42309.826388888891</v>
      </c>
      <c r="B252">
        <v>75.458900451660199</v>
      </c>
      <c r="C252">
        <v>74.780853271484403</v>
      </c>
      <c r="D252">
        <v>8.0729160308837908</v>
      </c>
      <c r="E252">
        <v>94.756942749023395</v>
      </c>
      <c r="F252">
        <v>5.4427080154418901</v>
      </c>
      <c r="G252">
        <v>9.9623842239379901</v>
      </c>
      <c r="H252">
        <v>39.916088104247997</v>
      </c>
    </row>
    <row r="253" spans="1:8" x14ac:dyDescent="0.3">
      <c r="A253" s="1">
        <v>42309.829861111109</v>
      </c>
      <c r="B253">
        <v>75.458900451660199</v>
      </c>
      <c r="C253">
        <v>74.780853271484403</v>
      </c>
      <c r="D253">
        <v>8.2175922393798793</v>
      </c>
      <c r="E253">
        <v>94.756942749023395</v>
      </c>
      <c r="F253">
        <v>5.7465276718139604</v>
      </c>
      <c r="G253">
        <v>9.9496526718139595</v>
      </c>
      <c r="H253">
        <v>39.916088104247997</v>
      </c>
    </row>
    <row r="254" spans="1:8" x14ac:dyDescent="0.3">
      <c r="A254" s="1">
        <v>42309.833333333336</v>
      </c>
      <c r="B254">
        <v>75.458900451660199</v>
      </c>
      <c r="C254">
        <v>74.780853271484403</v>
      </c>
      <c r="D254">
        <v>8.2175922393798793</v>
      </c>
      <c r="E254">
        <v>94.756942749023395</v>
      </c>
      <c r="F254">
        <v>6.0763888359069798</v>
      </c>
      <c r="G254">
        <v>9.7141208648681605</v>
      </c>
      <c r="H254">
        <v>39.916088104247997</v>
      </c>
    </row>
    <row r="255" spans="1:8" x14ac:dyDescent="0.3">
      <c r="A255" s="1">
        <v>42309.836805555555</v>
      </c>
      <c r="B255">
        <v>75.458900451660199</v>
      </c>
      <c r="C255">
        <v>74.780853271484403</v>
      </c>
      <c r="D255">
        <v>8.2175922393798793</v>
      </c>
      <c r="E255">
        <v>94.861114501953097</v>
      </c>
      <c r="F255">
        <v>6.3107638359069798</v>
      </c>
      <c r="G255">
        <v>10.029224395751999</v>
      </c>
      <c r="H255">
        <v>39.916088104247997</v>
      </c>
    </row>
    <row r="256" spans="1:8" x14ac:dyDescent="0.3">
      <c r="A256" s="1">
        <v>42309.840277777781</v>
      </c>
      <c r="B256">
        <v>75.357627868652301</v>
      </c>
      <c r="C256">
        <v>74.679580688476605</v>
      </c>
      <c r="D256">
        <v>8.1018514633178693</v>
      </c>
      <c r="E256">
        <v>94.861114501953097</v>
      </c>
      <c r="F256">
        <v>4.21875</v>
      </c>
      <c r="G256">
        <v>9.8000583648681605</v>
      </c>
      <c r="H256">
        <v>40.017360687255902</v>
      </c>
    </row>
    <row r="257" spans="1:8" x14ac:dyDescent="0.3">
      <c r="A257" s="1">
        <v>42309.84375</v>
      </c>
      <c r="B257">
        <v>75.357627868652301</v>
      </c>
      <c r="C257">
        <v>74.679580688476605</v>
      </c>
      <c r="D257">
        <v>8.1018514633178693</v>
      </c>
      <c r="E257">
        <v>94.652770996093807</v>
      </c>
      <c r="F257">
        <v>4.6440973281860396</v>
      </c>
      <c r="G257">
        <v>10.0101270675659</v>
      </c>
      <c r="H257">
        <v>40.017360687255902</v>
      </c>
    </row>
    <row r="258" spans="1:8" x14ac:dyDescent="0.3">
      <c r="A258" s="1">
        <v>42309.847222222219</v>
      </c>
      <c r="B258">
        <v>75.357627868652301</v>
      </c>
      <c r="C258">
        <v>74.679580688476605</v>
      </c>
      <c r="D258">
        <v>7.9861111640930202</v>
      </c>
      <c r="E258">
        <v>94.652770996093807</v>
      </c>
      <c r="F258">
        <v>4.9696178436279297</v>
      </c>
      <c r="G258">
        <v>9.7554979324340803</v>
      </c>
      <c r="H258">
        <v>40.017360687255902</v>
      </c>
    </row>
    <row r="259" spans="1:8" x14ac:dyDescent="0.3">
      <c r="A259" s="1">
        <v>42309.850694444445</v>
      </c>
      <c r="B259">
        <v>75.357627868652301</v>
      </c>
      <c r="C259">
        <v>74.679580688476605</v>
      </c>
      <c r="D259">
        <v>7.9861111640930202</v>
      </c>
      <c r="E259">
        <v>94.513885498046903</v>
      </c>
      <c r="F259">
        <v>5.1866316795349103</v>
      </c>
      <c r="G259">
        <v>10.175636291503899</v>
      </c>
      <c r="H259">
        <v>40.017360687255902</v>
      </c>
    </row>
    <row r="260" spans="1:8" x14ac:dyDescent="0.3">
      <c r="A260" s="1">
        <v>42309.854166666664</v>
      </c>
      <c r="B260">
        <v>75.357627868652301</v>
      </c>
      <c r="C260">
        <v>74.679580688476605</v>
      </c>
      <c r="D260">
        <v>7.9861111640930202</v>
      </c>
      <c r="E260">
        <v>94.513885498046903</v>
      </c>
      <c r="F260">
        <v>5.5121526718139604</v>
      </c>
      <c r="G260">
        <v>9.9178237915039098</v>
      </c>
      <c r="H260">
        <v>40.017360687255902</v>
      </c>
    </row>
    <row r="261" spans="1:8" x14ac:dyDescent="0.3">
      <c r="A261" s="1">
        <v>42309.857638888891</v>
      </c>
      <c r="B261">
        <v>75.357627868652301</v>
      </c>
      <c r="C261">
        <v>74.679580688476605</v>
      </c>
      <c r="D261">
        <v>7.8703699111938503</v>
      </c>
      <c r="E261">
        <v>94.618057250976605</v>
      </c>
      <c r="F261">
        <v>5.8637151718139604</v>
      </c>
      <c r="G261">
        <v>9.8891782760620099</v>
      </c>
      <c r="H261">
        <v>40.017360687255902</v>
      </c>
    </row>
    <row r="262" spans="1:8" x14ac:dyDescent="0.3">
      <c r="A262" s="1">
        <v>42309.861111111109</v>
      </c>
      <c r="B262">
        <v>75.357627868652301</v>
      </c>
      <c r="C262">
        <v>74.679580688476605</v>
      </c>
      <c r="D262">
        <v>7.8703699111938503</v>
      </c>
      <c r="E262">
        <v>94.965278625488295</v>
      </c>
      <c r="F262">
        <v>6.0720486640930202</v>
      </c>
      <c r="G262">
        <v>9.8859958648681605</v>
      </c>
      <c r="H262">
        <v>40.017360687255902</v>
      </c>
    </row>
    <row r="263" spans="1:8" x14ac:dyDescent="0.3">
      <c r="A263" s="1">
        <v>42309.864583333336</v>
      </c>
      <c r="B263">
        <v>75.357627868652301</v>
      </c>
      <c r="C263">
        <v>74.679580688476605</v>
      </c>
      <c r="D263">
        <v>7.7256946563720703</v>
      </c>
      <c r="E263">
        <v>95.104164123535199</v>
      </c>
      <c r="F263">
        <v>5.5772571563720703</v>
      </c>
      <c r="G263">
        <v>10.102430343627899</v>
      </c>
      <c r="H263">
        <v>40.017360687255902</v>
      </c>
    </row>
    <row r="264" spans="1:8" x14ac:dyDescent="0.3">
      <c r="A264" s="1">
        <v>42309.868055555555</v>
      </c>
      <c r="B264">
        <v>75.357627868652301</v>
      </c>
      <c r="C264">
        <v>74.679580688476605</v>
      </c>
      <c r="D264">
        <v>7.5810184478759801</v>
      </c>
      <c r="E264">
        <v>94.861114501953097</v>
      </c>
      <c r="F264">
        <v>4.3663191795349103</v>
      </c>
      <c r="G264">
        <v>9.8573493957519496</v>
      </c>
      <c r="H264">
        <v>40.017360687255902</v>
      </c>
    </row>
    <row r="265" spans="1:8" x14ac:dyDescent="0.3">
      <c r="A265" s="1">
        <v>42309.871527777781</v>
      </c>
      <c r="B265">
        <v>75.357627868652301</v>
      </c>
      <c r="C265">
        <v>74.679580688476605</v>
      </c>
      <c r="D265">
        <v>7.5810184478759801</v>
      </c>
      <c r="E265">
        <v>94.652770996093807</v>
      </c>
      <c r="F265">
        <v>4.7395830154418901</v>
      </c>
      <c r="G265">
        <v>10.172453880310099</v>
      </c>
      <c r="H265">
        <v>40.133102416992202</v>
      </c>
    </row>
    <row r="266" spans="1:8" x14ac:dyDescent="0.3">
      <c r="A266" s="1">
        <v>42309.875</v>
      </c>
      <c r="B266">
        <v>75.357627868652301</v>
      </c>
      <c r="C266">
        <v>74.679580688476605</v>
      </c>
      <c r="D266">
        <v>7.5520834922790501</v>
      </c>
      <c r="E266">
        <v>94.513885498046903</v>
      </c>
      <c r="F266">
        <v>4.9565973281860396</v>
      </c>
      <c r="G266">
        <v>10.029224395751999</v>
      </c>
      <c r="H266">
        <v>40.133102416992202</v>
      </c>
    </row>
    <row r="267" spans="1:8" x14ac:dyDescent="0.3">
      <c r="A267" s="1">
        <v>42309.878472222219</v>
      </c>
      <c r="B267">
        <v>75.256355285644503</v>
      </c>
      <c r="C267">
        <v>74.578308105468807</v>
      </c>
      <c r="D267">
        <v>7.4363427162170401</v>
      </c>
      <c r="E267">
        <v>94.618057250976605</v>
      </c>
      <c r="F267">
        <v>5.2907986640930202</v>
      </c>
      <c r="G267">
        <v>9.8000583648681605</v>
      </c>
      <c r="H267">
        <v>40.133102416992202</v>
      </c>
    </row>
    <row r="268" spans="1:8" x14ac:dyDescent="0.3">
      <c r="A268" s="1">
        <v>42309.881944444445</v>
      </c>
      <c r="B268">
        <v>75.256355285644503</v>
      </c>
      <c r="C268">
        <v>74.578308105468807</v>
      </c>
      <c r="D268">
        <v>7.2916665077209499</v>
      </c>
      <c r="E268">
        <v>94.618057250976605</v>
      </c>
      <c r="F268">
        <v>5.5338540077209499</v>
      </c>
      <c r="G268">
        <v>10.118344306945801</v>
      </c>
      <c r="H268">
        <v>40.133102416992202</v>
      </c>
    </row>
    <row r="269" spans="1:8" x14ac:dyDescent="0.3">
      <c r="A269" s="1">
        <v>42309.885416666664</v>
      </c>
      <c r="B269">
        <v>75.155082702636705</v>
      </c>
      <c r="C269">
        <v>74.477035522460895</v>
      </c>
      <c r="D269">
        <v>7.0023150444030797</v>
      </c>
      <c r="E269">
        <v>94.513885498046903</v>
      </c>
      <c r="F269">
        <v>5.8637151718139604</v>
      </c>
      <c r="G269">
        <v>9.7873258590698207</v>
      </c>
      <c r="H269">
        <v>40.133102416992202</v>
      </c>
    </row>
    <row r="270" spans="1:8" x14ac:dyDescent="0.3">
      <c r="A270" s="1">
        <v>42309.888888888891</v>
      </c>
      <c r="B270">
        <v>75.155082702636705</v>
      </c>
      <c r="C270">
        <v>74.477035522460895</v>
      </c>
      <c r="D270">
        <v>6.5682873725891104</v>
      </c>
      <c r="E270">
        <v>94.756942749023395</v>
      </c>
      <c r="F270">
        <v>6.1848959922790501</v>
      </c>
      <c r="G270">
        <v>10.204281806945801</v>
      </c>
      <c r="H270">
        <v>40.133102416992202</v>
      </c>
    </row>
    <row r="271" spans="1:8" x14ac:dyDescent="0.3">
      <c r="A271" s="1">
        <v>42309.892361111109</v>
      </c>
      <c r="B271">
        <v>75.255508422851605</v>
      </c>
      <c r="C271">
        <v>74.577461242675795</v>
      </c>
      <c r="D271">
        <v>6.4236111640930202</v>
      </c>
      <c r="E271">
        <v>94.652770996093807</v>
      </c>
      <c r="F271">
        <v>5.8637151718139604</v>
      </c>
      <c r="G271">
        <v>9.8478012084960902</v>
      </c>
      <c r="H271">
        <v>40.133102416992202</v>
      </c>
    </row>
    <row r="272" spans="1:8" x14ac:dyDescent="0.3">
      <c r="A272" s="1">
        <v>42309.895833333336</v>
      </c>
      <c r="B272">
        <v>75.255508422851605</v>
      </c>
      <c r="C272">
        <v>74.577461242675795</v>
      </c>
      <c r="D272">
        <v>6.2789349555969203</v>
      </c>
      <c r="E272">
        <v>94.409721374511705</v>
      </c>
      <c r="F272">
        <v>4.3359375</v>
      </c>
      <c r="G272">
        <v>9.7841434478759801</v>
      </c>
      <c r="H272">
        <v>40.234375</v>
      </c>
    </row>
    <row r="273" spans="1:8" x14ac:dyDescent="0.3">
      <c r="A273" s="1">
        <v>42309.899305555555</v>
      </c>
      <c r="B273">
        <v>75.355941772460895</v>
      </c>
      <c r="C273">
        <v>74.677894592285199</v>
      </c>
      <c r="D273">
        <v>6.1342592239379901</v>
      </c>
      <c r="E273">
        <v>94.305557250976605</v>
      </c>
      <c r="F273">
        <v>4.6831598281860396</v>
      </c>
      <c r="G273">
        <v>9.9910306930541992</v>
      </c>
      <c r="H273">
        <v>40.234375</v>
      </c>
    </row>
    <row r="274" spans="1:8" x14ac:dyDescent="0.3">
      <c r="A274" s="1">
        <v>42309.902777777781</v>
      </c>
      <c r="B274">
        <v>75.355941772460895</v>
      </c>
      <c r="C274">
        <v>74.677894592285199</v>
      </c>
      <c r="D274">
        <v>6.1342592239379901</v>
      </c>
      <c r="E274">
        <v>94.305557250976605</v>
      </c>
      <c r="F274">
        <v>4.9869794845581099</v>
      </c>
      <c r="G274">
        <v>9.7109375</v>
      </c>
      <c r="H274">
        <v>40.234375</v>
      </c>
    </row>
    <row r="275" spans="1:8" x14ac:dyDescent="0.3">
      <c r="A275" s="1">
        <v>42309.90625</v>
      </c>
      <c r="B275">
        <v>75.355941772460895</v>
      </c>
      <c r="C275">
        <v>74.677894592285199</v>
      </c>
      <c r="D275">
        <v>5.9895830154418901</v>
      </c>
      <c r="E275">
        <v>94.166664123535199</v>
      </c>
      <c r="F275">
        <v>5.3125</v>
      </c>
      <c r="G275">
        <v>10.022858619689901</v>
      </c>
      <c r="H275">
        <v>40.234375</v>
      </c>
    </row>
    <row r="276" spans="1:8" x14ac:dyDescent="0.3">
      <c r="A276" s="1">
        <v>42309.909722222219</v>
      </c>
      <c r="B276">
        <v>75.355941772460895</v>
      </c>
      <c r="C276">
        <v>74.677894592285199</v>
      </c>
      <c r="D276">
        <v>5.9895830154418901</v>
      </c>
      <c r="E276">
        <v>94.166664123535199</v>
      </c>
      <c r="F276">
        <v>5.5295138359069798</v>
      </c>
      <c r="G276">
        <v>9.7905092239379901</v>
      </c>
      <c r="H276">
        <v>40.234375</v>
      </c>
    </row>
    <row r="277" spans="1:8" x14ac:dyDescent="0.3">
      <c r="A277" s="1">
        <v>42309.913194444445</v>
      </c>
      <c r="B277">
        <v>75.355941772460895</v>
      </c>
      <c r="C277">
        <v>74.677894592285199</v>
      </c>
      <c r="D277">
        <v>5.9895830154418901</v>
      </c>
      <c r="E277">
        <v>94.270835876464801</v>
      </c>
      <c r="F277">
        <v>5.8767361640930202</v>
      </c>
      <c r="G277">
        <v>10.102430343627899</v>
      </c>
      <c r="H277">
        <v>40.234375</v>
      </c>
    </row>
    <row r="278" spans="1:8" x14ac:dyDescent="0.3">
      <c r="A278" s="1">
        <v>42309.916666666664</v>
      </c>
      <c r="B278">
        <v>75.355941772460895</v>
      </c>
      <c r="C278">
        <v>74.677894592285199</v>
      </c>
      <c r="D278">
        <v>5.9895830154418901</v>
      </c>
      <c r="E278">
        <v>94.409721374511705</v>
      </c>
      <c r="F278">
        <v>6.2282986640930202</v>
      </c>
      <c r="G278">
        <v>9.8541660308837908</v>
      </c>
      <c r="H278">
        <v>40.234375</v>
      </c>
    </row>
    <row r="279" spans="1:8" x14ac:dyDescent="0.3">
      <c r="A279" s="1">
        <v>42309.920138888891</v>
      </c>
      <c r="B279">
        <v>75.355941772460895</v>
      </c>
      <c r="C279">
        <v>74.677894592285199</v>
      </c>
      <c r="D279">
        <v>5.9895830154418901</v>
      </c>
      <c r="E279">
        <v>94.409721374511705</v>
      </c>
      <c r="F279">
        <v>5.0303821563720703</v>
      </c>
      <c r="G279">
        <v>10.175636291503899</v>
      </c>
      <c r="H279">
        <v>40.234375</v>
      </c>
    </row>
    <row r="280" spans="1:8" x14ac:dyDescent="0.3">
      <c r="A280" s="1">
        <v>42309.923611111109</v>
      </c>
      <c r="B280">
        <v>75.456367492675795</v>
      </c>
      <c r="C280">
        <v>74.7783203125</v>
      </c>
      <c r="D280">
        <v>5.9895830154418901</v>
      </c>
      <c r="E280">
        <v>94.618057250976605</v>
      </c>
      <c r="F280">
        <v>4.5095481872558603</v>
      </c>
      <c r="G280">
        <v>9.9432868957519496</v>
      </c>
      <c r="H280">
        <v>40.234375</v>
      </c>
    </row>
    <row r="281" spans="1:8" x14ac:dyDescent="0.3">
      <c r="A281" s="1">
        <v>42309.927083333336</v>
      </c>
      <c r="B281">
        <v>75.456367492675795</v>
      </c>
      <c r="C281">
        <v>74.7783203125</v>
      </c>
      <c r="D281">
        <v>5.9895830154418901</v>
      </c>
      <c r="E281">
        <v>94.513885498046903</v>
      </c>
      <c r="F281">
        <v>4.9565973281860396</v>
      </c>
      <c r="G281">
        <v>9.8159723281860405</v>
      </c>
      <c r="H281">
        <v>40.234375</v>
      </c>
    </row>
    <row r="282" spans="1:8" x14ac:dyDescent="0.3">
      <c r="A282" s="1">
        <v>42309.930555555555</v>
      </c>
      <c r="B282">
        <v>75.456367492675795</v>
      </c>
      <c r="C282">
        <v>74.7783203125</v>
      </c>
      <c r="D282">
        <v>6.10532426834106</v>
      </c>
      <c r="E282">
        <v>94.513885498046903</v>
      </c>
      <c r="F282">
        <v>5.2734375</v>
      </c>
      <c r="G282">
        <v>9.9273729324340803</v>
      </c>
      <c r="H282">
        <v>40.234375</v>
      </c>
    </row>
    <row r="283" spans="1:8" x14ac:dyDescent="0.3">
      <c r="A283" s="1">
        <v>42309.934027777781</v>
      </c>
      <c r="B283">
        <v>75.456367492675795</v>
      </c>
      <c r="C283">
        <v>74.7783203125</v>
      </c>
      <c r="D283">
        <v>6.10532426834106</v>
      </c>
      <c r="E283">
        <v>94.409721374511705</v>
      </c>
      <c r="F283">
        <v>5.5946183204650897</v>
      </c>
      <c r="G283">
        <v>9.7236690521240199</v>
      </c>
      <c r="H283">
        <v>40.234375</v>
      </c>
    </row>
    <row r="284" spans="1:8" x14ac:dyDescent="0.3">
      <c r="A284" s="1">
        <v>42309.9375</v>
      </c>
      <c r="B284">
        <v>75.456367492675795</v>
      </c>
      <c r="C284">
        <v>74.7783203125</v>
      </c>
      <c r="D284">
        <v>6.2210650444030797</v>
      </c>
      <c r="E284">
        <v>94.513885498046903</v>
      </c>
      <c r="F284">
        <v>6.1284723281860396</v>
      </c>
      <c r="G284">
        <v>10.0387725830078</v>
      </c>
      <c r="H284">
        <v>40.234375</v>
      </c>
    </row>
    <row r="285" spans="1:8" x14ac:dyDescent="0.3">
      <c r="A285" s="1">
        <v>42309.940972222219</v>
      </c>
      <c r="B285">
        <v>75.456367492675795</v>
      </c>
      <c r="C285">
        <v>74.7783203125</v>
      </c>
      <c r="D285">
        <v>6.3368053436279297</v>
      </c>
      <c r="E285">
        <v>94.618057250976605</v>
      </c>
      <c r="F285">
        <v>5.2300348281860396</v>
      </c>
      <c r="G285">
        <v>9.7618637084960902</v>
      </c>
      <c r="H285">
        <v>40.234375</v>
      </c>
    </row>
    <row r="286" spans="1:8" x14ac:dyDescent="0.3">
      <c r="A286" s="1">
        <v>42309.944444444445</v>
      </c>
      <c r="B286">
        <v>75.456367492675795</v>
      </c>
      <c r="C286">
        <v>74.7783203125</v>
      </c>
      <c r="D286">
        <v>6.4814815521240199</v>
      </c>
      <c r="E286">
        <v>94.513885498046903</v>
      </c>
      <c r="F286">
        <v>4.5182294845581099</v>
      </c>
      <c r="G286">
        <v>10.0706024169922</v>
      </c>
      <c r="H286">
        <v>40.234375</v>
      </c>
    </row>
    <row r="287" spans="1:8" x14ac:dyDescent="0.3">
      <c r="A287" s="1">
        <v>42309.947916666664</v>
      </c>
      <c r="B287">
        <v>75.456367492675795</v>
      </c>
      <c r="C287">
        <v>74.7783203125</v>
      </c>
      <c r="D287">
        <v>6.6261572837829599</v>
      </c>
      <c r="E287">
        <v>94.513885498046903</v>
      </c>
      <c r="F287">
        <v>5.0347223281860396</v>
      </c>
      <c r="G287">
        <v>9.8159723281860405</v>
      </c>
      <c r="H287">
        <v>40.234375</v>
      </c>
    </row>
    <row r="288" spans="1:8" x14ac:dyDescent="0.3">
      <c r="A288" s="1">
        <v>42309.951388888891</v>
      </c>
      <c r="B288">
        <v>75.456367492675795</v>
      </c>
      <c r="C288">
        <v>74.7783203125</v>
      </c>
      <c r="D288">
        <v>6.7708334922790501</v>
      </c>
      <c r="E288">
        <v>94.513885498046903</v>
      </c>
      <c r="F288">
        <v>5.4730901718139604</v>
      </c>
      <c r="G288">
        <v>10.1247100830078</v>
      </c>
      <c r="H288">
        <v>40.234375</v>
      </c>
    </row>
    <row r="289" spans="1:8" x14ac:dyDescent="0.3">
      <c r="A289" s="1">
        <v>42309.954861111109</v>
      </c>
      <c r="B289">
        <v>75.456367492675795</v>
      </c>
      <c r="C289">
        <v>74.7783203125</v>
      </c>
      <c r="D289">
        <v>6.9155087471008301</v>
      </c>
      <c r="E289">
        <v>94.756942749023395</v>
      </c>
      <c r="F289">
        <v>5.9288196563720703</v>
      </c>
      <c r="G289">
        <v>9.8891782760620099</v>
      </c>
      <c r="H289">
        <v>40.234375</v>
      </c>
    </row>
    <row r="290" spans="1:8" x14ac:dyDescent="0.3">
      <c r="A290" s="1">
        <v>42309.958333333336</v>
      </c>
      <c r="B290">
        <v>75.456367492675795</v>
      </c>
      <c r="C290">
        <v>74.7783203125</v>
      </c>
      <c r="D290">
        <v>7.2048611640930202</v>
      </c>
      <c r="E290">
        <v>94.652770996093807</v>
      </c>
      <c r="F290">
        <v>6.3541665077209499</v>
      </c>
      <c r="G290">
        <v>9.7554979324340803</v>
      </c>
      <c r="H290">
        <v>40.234375</v>
      </c>
    </row>
    <row r="291" spans="1:8" x14ac:dyDescent="0.3">
      <c r="A291" s="1">
        <v>42309.961805555555</v>
      </c>
      <c r="B291">
        <v>75.456367492675795</v>
      </c>
      <c r="C291">
        <v>74.7783203125</v>
      </c>
      <c r="D291">
        <v>7.2337961196899396</v>
      </c>
      <c r="E291">
        <v>94.652770996093807</v>
      </c>
      <c r="F291">
        <v>4.2621526718139604</v>
      </c>
      <c r="G291">
        <v>9.9592008590698207</v>
      </c>
      <c r="H291">
        <v>40.234375</v>
      </c>
    </row>
    <row r="292" spans="1:8" x14ac:dyDescent="0.3">
      <c r="A292" s="1">
        <v>42309.965277777781</v>
      </c>
      <c r="B292">
        <v>75.456367492675795</v>
      </c>
      <c r="C292">
        <v>74.7783203125</v>
      </c>
      <c r="D292">
        <v>7.4942126274108896</v>
      </c>
      <c r="E292">
        <v>94.756942749023395</v>
      </c>
      <c r="F292">
        <v>4.6875</v>
      </c>
      <c r="G292">
        <v>9.7141208648681605</v>
      </c>
      <c r="H292">
        <v>40.234375</v>
      </c>
    </row>
    <row r="293" spans="1:8" x14ac:dyDescent="0.3">
      <c r="A293" s="1">
        <v>42309.96875</v>
      </c>
      <c r="B293">
        <v>75.456367492675795</v>
      </c>
      <c r="C293">
        <v>74.7783203125</v>
      </c>
      <c r="D293">
        <v>7.5231485366821298</v>
      </c>
      <c r="E293">
        <v>94.652770996093807</v>
      </c>
      <c r="F293">
        <v>5.0086808204650897</v>
      </c>
      <c r="G293">
        <v>10.029224395751999</v>
      </c>
      <c r="H293">
        <v>40.234375</v>
      </c>
    </row>
    <row r="294" spans="1:8" x14ac:dyDescent="0.3">
      <c r="A294" s="1">
        <v>42309.972222222219</v>
      </c>
      <c r="B294">
        <v>75.456367492675795</v>
      </c>
      <c r="C294">
        <v>74.7783203125</v>
      </c>
      <c r="D294">
        <v>7.7835650444030797</v>
      </c>
      <c r="E294">
        <v>94.652770996093807</v>
      </c>
      <c r="F294">
        <v>5.3342018127441397</v>
      </c>
      <c r="G294">
        <v>9.7936916351318395</v>
      </c>
      <c r="H294">
        <v>40.234375</v>
      </c>
    </row>
    <row r="295" spans="1:8" x14ac:dyDescent="0.3">
      <c r="A295" s="1">
        <v>42309.975694444445</v>
      </c>
      <c r="B295">
        <v>75.456367492675795</v>
      </c>
      <c r="C295">
        <v>74.7783203125</v>
      </c>
      <c r="D295">
        <v>7.9282412528991699</v>
      </c>
      <c r="E295">
        <v>94.652770996093807</v>
      </c>
      <c r="F295">
        <v>5.5555553436279297</v>
      </c>
      <c r="G295">
        <v>10.108796119689901</v>
      </c>
      <c r="H295">
        <v>40.234375</v>
      </c>
    </row>
    <row r="296" spans="1:8" x14ac:dyDescent="0.3">
      <c r="A296" s="1">
        <v>42309.979166666664</v>
      </c>
      <c r="B296">
        <v>75.456367492675795</v>
      </c>
      <c r="C296">
        <v>74.7783203125</v>
      </c>
      <c r="D296">
        <v>7.9571762084960902</v>
      </c>
      <c r="E296">
        <v>94.513885498046903</v>
      </c>
      <c r="F296">
        <v>5.8854165077209499</v>
      </c>
      <c r="G296">
        <v>9.8859958648681605</v>
      </c>
      <c r="H296">
        <v>40.234375</v>
      </c>
    </row>
    <row r="297" spans="1:8" x14ac:dyDescent="0.3">
      <c r="A297" s="1">
        <v>42309.982638888891</v>
      </c>
      <c r="B297">
        <v>75.456367492675795</v>
      </c>
      <c r="C297">
        <v>74.7783203125</v>
      </c>
      <c r="D297">
        <v>7.9571762084960902</v>
      </c>
      <c r="E297">
        <v>94.618057250976605</v>
      </c>
      <c r="F297">
        <v>6.2022571563720703</v>
      </c>
      <c r="G297">
        <v>9.9846649169921893</v>
      </c>
      <c r="H297">
        <v>40.234375</v>
      </c>
    </row>
    <row r="298" spans="1:8" x14ac:dyDescent="0.3">
      <c r="A298" s="1">
        <v>42309.986111111109</v>
      </c>
      <c r="B298">
        <v>75.355941772460895</v>
      </c>
      <c r="C298">
        <v>74.677894592285199</v>
      </c>
      <c r="D298">
        <v>7.8414349555969203</v>
      </c>
      <c r="E298">
        <v>94.861114501953097</v>
      </c>
      <c r="F298">
        <v>3.5633680820465101</v>
      </c>
      <c r="G298">
        <v>9.8796291351318395</v>
      </c>
      <c r="H298">
        <v>40.234375</v>
      </c>
    </row>
    <row r="299" spans="1:8" x14ac:dyDescent="0.3">
      <c r="A299" s="1">
        <v>42309.989583333336</v>
      </c>
      <c r="B299">
        <v>75.355941772460895</v>
      </c>
      <c r="C299">
        <v>74.677894592285199</v>
      </c>
      <c r="D299">
        <v>7.5810184478759801</v>
      </c>
      <c r="E299">
        <v>94.965278625488295</v>
      </c>
      <c r="F299">
        <v>4.4270834922790501</v>
      </c>
      <c r="G299">
        <v>9.7268524169921893</v>
      </c>
      <c r="H299">
        <v>40.3501167297363</v>
      </c>
    </row>
    <row r="300" spans="1:8" x14ac:dyDescent="0.3">
      <c r="A300" s="1">
        <v>42309.993055555555</v>
      </c>
      <c r="B300">
        <v>75.355941772460895</v>
      </c>
      <c r="C300">
        <v>74.677894592285199</v>
      </c>
      <c r="D300">
        <v>7.4363427162170401</v>
      </c>
      <c r="E300">
        <v>95</v>
      </c>
      <c r="F300">
        <v>4.8567705154418901</v>
      </c>
      <c r="G300">
        <v>10.0546875</v>
      </c>
      <c r="H300">
        <v>40.3501167297363</v>
      </c>
    </row>
    <row r="301" spans="1:8" x14ac:dyDescent="0.3">
      <c r="A301" s="1">
        <v>42309.996527777781</v>
      </c>
      <c r="B301">
        <v>75.355941772460895</v>
      </c>
      <c r="C301">
        <v>74.677894592285199</v>
      </c>
      <c r="D301">
        <v>7.2916665077209499</v>
      </c>
      <c r="E301">
        <v>95</v>
      </c>
      <c r="F301">
        <v>5.0737848281860396</v>
      </c>
      <c r="G301">
        <v>9.6982059478759801</v>
      </c>
      <c r="H301">
        <v>40.3501167297363</v>
      </c>
    </row>
    <row r="302" spans="1:8" x14ac:dyDescent="0.3">
      <c r="A302" s="1">
        <v>42310</v>
      </c>
      <c r="B302">
        <v>75.355941772460895</v>
      </c>
      <c r="C302">
        <v>74.677894592285199</v>
      </c>
      <c r="D302">
        <v>7.0023150444030797</v>
      </c>
      <c r="E302">
        <v>94.861114501953097</v>
      </c>
      <c r="F302">
        <v>5.3993053436279297</v>
      </c>
      <c r="G302">
        <v>10.006944656372101</v>
      </c>
      <c r="H302">
        <v>40.3501167297363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Query Data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Dan</cp:lastModifiedBy>
  <dcterms:created xsi:type="dcterms:W3CDTF">2016-03-28T16:00:31Z</dcterms:created>
  <dcterms:modified xsi:type="dcterms:W3CDTF">2016-05-18T15:35:41Z</dcterms:modified>
</cp:coreProperties>
</file>